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ia Lupu\STUDII\"/>
    </mc:Choice>
  </mc:AlternateContent>
  <xr:revisionPtr revIDLastSave="0" documentId="8_{CE875AD6-AA5D-466F-90D5-58126A4382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 (2)" sheetId="4" r:id="rId1"/>
    <sheet name="TAB" sheetId="3" r:id="rId2"/>
  </sheets>
  <definedNames>
    <definedName name="_xlnm._FilterDatabase" localSheetId="1" hidden="1">TAB!$B$161:$C$170</definedName>
    <definedName name="_xlnm._FilterDatabase" localSheetId="0" hidden="1">'TAB (2)'!$B$161:$C$170</definedName>
    <definedName name="ou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2" i="4" l="1"/>
  <c r="AS32" i="4"/>
  <c r="AR32" i="4"/>
  <c r="AT31" i="4"/>
  <c r="AS31" i="4"/>
  <c r="AR31" i="4"/>
  <c r="AT30" i="4"/>
  <c r="AS30" i="4"/>
  <c r="AR30" i="4"/>
  <c r="AT29" i="4"/>
  <c r="AS29" i="4"/>
  <c r="AR29" i="4"/>
  <c r="AT28" i="4"/>
  <c r="AS28" i="4"/>
  <c r="AR28" i="4"/>
  <c r="AT27" i="4"/>
  <c r="AS27" i="4"/>
  <c r="AR27" i="4"/>
  <c r="AT26" i="4"/>
  <c r="AS26" i="4"/>
  <c r="AR26" i="4"/>
  <c r="AT25" i="4"/>
  <c r="AS25" i="4"/>
  <c r="AR25" i="4"/>
  <c r="AT22" i="3"/>
  <c r="AS22" i="3"/>
  <c r="AR22" i="3"/>
  <c r="AT21" i="3"/>
  <c r="AS21" i="3"/>
  <c r="AR21" i="3"/>
  <c r="AT20" i="3"/>
  <c r="AS20" i="3"/>
  <c r="AR20" i="3"/>
  <c r="AT19" i="3"/>
  <c r="AS19" i="3"/>
  <c r="AR19" i="3"/>
  <c r="AT18" i="3"/>
  <c r="AS18" i="3"/>
  <c r="AR18" i="3"/>
  <c r="AT17" i="3"/>
  <c r="AS17" i="3"/>
  <c r="AR17" i="3"/>
  <c r="AT16" i="3"/>
  <c r="AS16" i="3"/>
  <c r="AR16" i="3"/>
  <c r="AT15" i="3"/>
  <c r="AS15" i="3"/>
  <c r="AR15" i="3"/>
</calcChain>
</file>

<file path=xl/sharedStrings.xml><?xml version="1.0" encoding="utf-8"?>
<sst xmlns="http://schemas.openxmlformats.org/spreadsheetml/2006/main" count="914" uniqueCount="226">
  <si>
    <t>22_03(F)</t>
  </si>
  <si>
    <t>1001</t>
  </si>
  <si>
    <t>Морський</t>
  </si>
  <si>
    <t>1512</t>
  </si>
  <si>
    <t>1005</t>
  </si>
  <si>
    <t>Залізничний</t>
  </si>
  <si>
    <t>2306</t>
  </si>
  <si>
    <t>Авто</t>
  </si>
  <si>
    <t>1003</t>
  </si>
  <si>
    <t>Паром</t>
  </si>
  <si>
    <t>22_04(F)</t>
  </si>
  <si>
    <t>Загалом</t>
  </si>
  <si>
    <t>Пропуск окремих видів с/г продукції на експорт: товар/вид транспорту</t>
  </si>
  <si>
    <t>Сукупний пропуск на експорт за видом транспорту, тонн</t>
  </si>
  <si>
    <t>Сукупний пропуск на експорт за видом транспорту, %</t>
  </si>
  <si>
    <t>Пропуск окремих видів с/г продукції на експорт: вид транспорту/товар</t>
  </si>
  <si>
    <t>1201</t>
  </si>
  <si>
    <t>1206</t>
  </si>
  <si>
    <t>1507</t>
  </si>
  <si>
    <t>Спеціалізований морський порт "Ольвія"</t>
  </si>
  <si>
    <t>Ізмаїльський морський торговельний порт</t>
  </si>
  <si>
    <t>Володимир-Волинський - Хрубешув</t>
  </si>
  <si>
    <t>Чоп - Захонь</t>
  </si>
  <si>
    <t>Мамалига - Крива</t>
  </si>
  <si>
    <t>Ужгород - Вишнє Нємецьке</t>
  </si>
  <si>
    <t>Рені Джюрджюлешть</t>
  </si>
  <si>
    <t>Краківець - Корчова</t>
  </si>
  <si>
    <t>Рава-Руська - Хребенне</t>
  </si>
  <si>
    <t>Ягодин - Дорогуск</t>
  </si>
  <si>
    <t>Порубне - Сірет</t>
  </si>
  <si>
    <t>Ренійський морський торговельний порт</t>
  </si>
  <si>
    <t>Сокиряни - Окниця</t>
  </si>
  <si>
    <t>Вадул-Сірет - Вікшани</t>
  </si>
  <si>
    <t>Мостиська - Пшемисль</t>
  </si>
  <si>
    <t>Саловка - Еперєшке</t>
  </si>
  <si>
    <t>Чоп - Захонь, Чієрна над Тисою</t>
  </si>
  <si>
    <t>Чорноморський морський порт</t>
  </si>
  <si>
    <t>Дякове - Халмеу</t>
  </si>
  <si>
    <t>Шегині - Медика</t>
  </si>
  <si>
    <t>Орлівка</t>
  </si>
  <si>
    <t>Могилів-Подільський - Отач</t>
  </si>
  <si>
    <t>Могилів-Подільський - Волчинець</t>
  </si>
  <si>
    <t>Усть-Дунайський морський торговельний порт</t>
  </si>
  <si>
    <t>Старокозаче - Тудора</t>
  </si>
  <si>
    <t>Сеньківка - Нові Юрковичі, Веселівка</t>
  </si>
  <si>
    <t>Щорс - Терехівка</t>
  </si>
  <si>
    <t>Чорноморський рибний порт</t>
  </si>
  <si>
    <t>Лужанка - Берегшурань</t>
  </si>
  <si>
    <t>Сукупний пропуск на експорт за пунктами пропуску, тонн</t>
  </si>
  <si>
    <t>Сукупний пропуск на експорт за пунктами пропуску, %</t>
  </si>
  <si>
    <t>22_05(F)</t>
  </si>
  <si>
    <t>Россошани - Брічень</t>
  </si>
  <si>
    <t>Одеський морський торговельний порт</t>
  </si>
  <si>
    <t>Маяки-Удобне-Паланка</t>
  </si>
  <si>
    <t>Виноградівка – Вулкенєшть</t>
  </si>
  <si>
    <t>Миколаївський морський торговельний порт</t>
  </si>
  <si>
    <t>Табаки - Мирне</t>
  </si>
  <si>
    <t>Румунія</t>
  </si>
  <si>
    <t>Польща</t>
  </si>
  <si>
    <t>Угорщина</t>
  </si>
  <si>
    <t>Молдова</t>
  </si>
  <si>
    <t>Словаччина</t>
  </si>
  <si>
    <t>Білорусь</t>
  </si>
  <si>
    <t>Сукупний пропуск на експорт за країнами переходу, тонн</t>
  </si>
  <si>
    <t>22_06(F)</t>
  </si>
  <si>
    <t>Павлове - Матьовце</t>
  </si>
  <si>
    <t>Нові Яриловичі - Нова Гута</t>
  </si>
  <si>
    <t>Устилуг - Зосин</t>
  </si>
  <si>
    <t>22_07(F)</t>
  </si>
  <si>
    <t>22_01/02(F)</t>
  </si>
  <si>
    <t>Херсонський морський торговельний порт</t>
  </si>
  <si>
    <t>СВІТ</t>
  </si>
  <si>
    <t>Миколаїв морський</t>
  </si>
  <si>
    <t>Дніпро-Бузький морський торговельний порт</t>
  </si>
  <si>
    <t>Маріупольський морський торговельний порт</t>
  </si>
  <si>
    <t>Бердянський морський торговельний порт</t>
  </si>
  <si>
    <t>Горностаївка - Терюха</t>
  </si>
  <si>
    <t>Виступовичі - Словечно</t>
  </si>
  <si>
    <t>Виступовичі - Нова Рудня</t>
  </si>
  <si>
    <t>Удрицьк – Горинь</t>
  </si>
  <si>
    <t>Сновськ - Терехівка</t>
  </si>
  <si>
    <t>Доманове - Мокрани</t>
  </si>
  <si>
    <t>Тополі - Валуйки</t>
  </si>
  <si>
    <t>Росія</t>
  </si>
  <si>
    <t>Удрицьк - Горинь</t>
  </si>
  <si>
    <t>Заболоття - Хотислав</t>
  </si>
  <si>
    <t>Кучурган - Первомайськ</t>
  </si>
  <si>
    <t>Гоптівка - Нехотєєвка</t>
  </si>
  <si>
    <t>Зернове - Суземка</t>
  </si>
  <si>
    <t>Бачівськ - Троєбортне</t>
  </si>
  <si>
    <t>1205</t>
  </si>
  <si>
    <t>Південний порт</t>
  </si>
  <si>
    <t>22_08(F)</t>
  </si>
  <si>
    <t>Експорт відповідно до ПІК "Контроль за доставкою" ЄАІС, тонн</t>
  </si>
  <si>
    <t>Кельменці - Ларга</t>
  </si>
  <si>
    <t>22_09(F)</t>
  </si>
  <si>
    <t>Смільниця - Кросценко</t>
  </si>
  <si>
    <t>22_10(F)</t>
  </si>
  <si>
    <t>Грушів - Будомєж</t>
  </si>
  <si>
    <t>Красноїльськ-Вікову де Сус</t>
  </si>
  <si>
    <t>22_11(F)</t>
  </si>
  <si>
    <t>Рава-Руська - Хребенне, Верхрата</t>
  </si>
  <si>
    <t>Долинське – Чішмікіой</t>
  </si>
  <si>
    <t>Вашківці - Гріменкеуць</t>
  </si>
  <si>
    <t>22_12(F)</t>
  </si>
  <si>
    <t>23_01(F)</t>
  </si>
  <si>
    <t>23_02(F)</t>
  </si>
  <si>
    <t>23_03(F)</t>
  </si>
  <si>
    <t>Угринів - Долгобичув</t>
  </si>
  <si>
    <t>Інші</t>
  </si>
  <si>
    <t>порти Дунаю</t>
  </si>
  <si>
    <t>порти Одесси</t>
  </si>
  <si>
    <t>23_04(F)</t>
  </si>
  <si>
    <t>Серпневе 1 – Басараб’яска</t>
  </si>
  <si>
    <t>23_05(F)</t>
  </si>
  <si>
    <t>23_06(F)</t>
  </si>
  <si>
    <t>23_07(F)</t>
  </si>
  <si>
    <t>Станіславка - Веренкеу</t>
  </si>
  <si>
    <t>23_08(F)</t>
  </si>
  <si>
    <t>Малий Березний - Убля</t>
  </si>
  <si>
    <t>23_09(F)</t>
  </si>
  <si>
    <t>1001 wheat, 1003 barley, 1005 corn</t>
  </si>
  <si>
    <t>1201 soya, 1205 rape, 1206 sunseeds</t>
  </si>
  <si>
    <t>1507 soya oil, 1512 sunoil, 2306 sunmeal</t>
  </si>
  <si>
    <t>Export in accordance with the PIC "Delivery control" EAIS, tons</t>
  </si>
  <si>
    <t>Cumulative pass for export by mode of transport, tons</t>
  </si>
  <si>
    <t>Skipping certain types of agricultural products for export: goods/mode of transport</t>
  </si>
  <si>
    <t>Cumulative pass for export by checkpoints, tons</t>
  </si>
  <si>
    <t>Cumulative pass for export by transition countries, tons</t>
  </si>
  <si>
    <t>Cumulative pass for export by checkpoints, %</t>
  </si>
  <si>
    <t>Passage of certain types of agricultural products for export: mode of transport/goods</t>
  </si>
  <si>
    <t>Cumulative pass for export by mode of transport, %</t>
  </si>
  <si>
    <t>WORLD</t>
  </si>
  <si>
    <t>Romania</t>
  </si>
  <si>
    <t>Poland</t>
  </si>
  <si>
    <t>Hungary</t>
  </si>
  <si>
    <t>Moldova</t>
  </si>
  <si>
    <t>Slovakia</t>
  </si>
  <si>
    <t>Belarus</t>
  </si>
  <si>
    <t>Russia</t>
  </si>
  <si>
    <t>Total</t>
  </si>
  <si>
    <t>Black Sea Seaport</t>
  </si>
  <si>
    <t>Izmail sea trade port</t>
  </si>
  <si>
    <t>Southern port</t>
  </si>
  <si>
    <t>Odesa Sea Trade Port</t>
  </si>
  <si>
    <t>Rheny sea trade port</t>
  </si>
  <si>
    <t>Volodymyr-Volynsky - Khrubeshuv</t>
  </si>
  <si>
    <t>Chop - Zahon, Chierna nad Tisza</t>
  </si>
  <si>
    <t>Yagodin - Dorogusk</t>
  </si>
  <si>
    <t>Salovka - Epereshke</t>
  </si>
  <si>
    <t>Mykolaiv Sea Trade Port</t>
  </si>
  <si>
    <t>Specialized sea port "Olvia"</t>
  </si>
  <si>
    <t>Ust-Daunay sea trade port</t>
  </si>
  <si>
    <t>Vadul-Siret - Vikshans</t>
  </si>
  <si>
    <t>Logging - Siret</t>
  </si>
  <si>
    <t>Mostyska - Przemyśl</t>
  </si>
  <si>
    <t>Thank you - Halmeu</t>
  </si>
  <si>
    <t>Orlivka</t>
  </si>
  <si>
    <t>Chop - Zahon</t>
  </si>
  <si>
    <t>Mykolaiv Maritime</t>
  </si>
  <si>
    <t>Krakow - Korchova</t>
  </si>
  <si>
    <t>Rava-Ruska - Hrebenne</t>
  </si>
  <si>
    <t>Reni Giurgiulesti</t>
  </si>
  <si>
    <t>Pavlovo - Matyovtse</t>
  </si>
  <si>
    <t>Uzhgorod - Vyshnye Nemetske</t>
  </si>
  <si>
    <t>Mohyliv-Podilskyi - Otach</t>
  </si>
  <si>
    <t>Black Sea fishing port</t>
  </si>
  <si>
    <t>Berdyansk sea trade port</t>
  </si>
  <si>
    <t>Old Cossack - Tudor</t>
  </si>
  <si>
    <t>Mohyliv-Podilskyi - Volchynets</t>
  </si>
  <si>
    <t>Mamalyga - Kryva</t>
  </si>
  <si>
    <t>Dnipro-Buzka sea trade port</t>
  </si>
  <si>
    <t>Kherson Sea Trade Port</t>
  </si>
  <si>
    <t>Mariupol Sea Trade Port</t>
  </si>
  <si>
    <t>Sheghini - Medicine</t>
  </si>
  <si>
    <t>Sokyryany - Oknytsia</t>
  </si>
  <si>
    <t>August 1 – Basarabyaska</t>
  </si>
  <si>
    <t>Rossoshany - Brichen</t>
  </si>
  <si>
    <t>Shchors - Terehivka</t>
  </si>
  <si>
    <t>Speakers - Slovechno</t>
  </si>
  <si>
    <t>Udrytsk - Horyn</t>
  </si>
  <si>
    <t>Snovsk - Terekhivka</t>
  </si>
  <si>
    <t>Ermine - Teryuha</t>
  </si>
  <si>
    <t>Zabolottya - Khotyslav</t>
  </si>
  <si>
    <t>Novi Yarylovichi - Nova Huta</t>
  </si>
  <si>
    <t>Poplars - Valuyki</t>
  </si>
  <si>
    <t>Domanove - Mokrany</t>
  </si>
  <si>
    <t>Vynohradivka - Vulkenesht</t>
  </si>
  <si>
    <t>Senkivka - Novi Yurkovichi, Veselovka</t>
  </si>
  <si>
    <t>Beacons-Udobne-Palanka</t>
  </si>
  <si>
    <t>Hoptivka - Nekhoteevka</t>
  </si>
  <si>
    <t>Speakers - Nova Rudnya</t>
  </si>
  <si>
    <t>Cereals - Suzemka</t>
  </si>
  <si>
    <t>Tobacco - Myrne</t>
  </si>
  <si>
    <t>Luzhanka - Beregshuran</t>
  </si>
  <si>
    <t>Vashkivtsi - Grimenkeuts</t>
  </si>
  <si>
    <t>Kuchurgan - Pervomaisk</t>
  </si>
  <si>
    <t>Krasnoilsk-Vikovu de Sous</t>
  </si>
  <si>
    <t>Stanislavka - Verenkeu</t>
  </si>
  <si>
    <t>Dolynske - Chishmikioi</t>
  </si>
  <si>
    <t>Kelmentsi - Larga</t>
  </si>
  <si>
    <t>Ustilug - Zosyn</t>
  </si>
  <si>
    <t>Rava-Ruska - Hrebenne, Verkhrata</t>
  </si>
  <si>
    <t>Maly Berezny - Ublya</t>
  </si>
  <si>
    <t>Hrushiv - Budomezh</t>
  </si>
  <si>
    <t>Ughryniv - Dolgobychiv</t>
  </si>
  <si>
    <t>Smilnytsia - Krossenko</t>
  </si>
  <si>
    <t>Bachivsk - Troebortne</t>
  </si>
  <si>
    <t>Salovka - Ep</t>
  </si>
  <si>
    <t>Auto</t>
  </si>
  <si>
    <t>Railway</t>
  </si>
  <si>
    <t>Marine</t>
  </si>
  <si>
    <t>Ferry</t>
  </si>
  <si>
    <t>Wheat</t>
  </si>
  <si>
    <t>Barley</t>
  </si>
  <si>
    <t>Corn</t>
  </si>
  <si>
    <t>Soya</t>
  </si>
  <si>
    <t>Soya oil</t>
  </si>
  <si>
    <t>Sunflower oil</t>
  </si>
  <si>
    <t>Sunflower meal</t>
  </si>
  <si>
    <t>Danube ports</t>
  </si>
  <si>
    <t>ports of Odessa</t>
  </si>
  <si>
    <t>Others</t>
  </si>
  <si>
    <t>In general</t>
  </si>
  <si>
    <t>Rapeseed</t>
  </si>
  <si>
    <t>Sunflower seeds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</si>
</sst>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uk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3" fontId="3" fillId="0" borderId="1" xfId="0" applyNumberFormat="1" applyFont="1" applyBorder="1"/>
    <xf numFmtId="3" fontId="0" fillId="0" borderId="0" xfId="0" applyNumberFormat="1"/>
    <xf numFmtId="9" fontId="0" fillId="0" borderId="0" xfId="0" applyNumberFormat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left"/>
    </xf>
    <xf numFmtId="3" fontId="0" fillId="0" borderId="6" xfId="0" applyNumberFormat="1" applyBorder="1"/>
    <xf numFmtId="0" fontId="0" fillId="0" borderId="7" xfId="0" applyBorder="1" applyAlignment="1">
      <alignment horizontal="left"/>
    </xf>
    <xf numFmtId="3" fontId="0" fillId="0" borderId="8" xfId="0" applyNumberFormat="1" applyBorder="1"/>
    <xf numFmtId="3" fontId="0" fillId="0" borderId="9" xfId="0" applyNumberFormat="1" applyBorder="1"/>
    <xf numFmtId="0" fontId="1" fillId="0" borderId="5" xfId="0" applyFont="1" applyBorder="1"/>
    <xf numFmtId="0" fontId="0" fillId="0" borderId="5" xfId="0" applyBorder="1" applyAlignment="1">
      <alignment horizontal="left" indent="1"/>
    </xf>
    <xf numFmtId="9" fontId="0" fillId="0" borderId="6" xfId="0" applyNumberFormat="1" applyBorder="1"/>
    <xf numFmtId="0" fontId="0" fillId="0" borderId="7" xfId="0" applyBorder="1" applyAlignment="1">
      <alignment horizontal="left" indent="1"/>
    </xf>
    <xf numFmtId="9" fontId="0" fillId="0" borderId="8" xfId="0" applyNumberFormat="1" applyBorder="1"/>
    <xf numFmtId="9" fontId="0" fillId="0" borderId="9" xfId="0" applyNumberFormat="1" applyBorder="1"/>
    <xf numFmtId="0" fontId="3" fillId="0" borderId="10" xfId="0" applyFont="1" applyBorder="1" applyAlignment="1">
      <alignment horizontal="left"/>
    </xf>
    <xf numFmtId="3" fontId="3" fillId="0" borderId="11" xfId="0" applyNumberFormat="1" applyFont="1" applyBorder="1"/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0" fillId="0" borderId="5" xfId="0" applyBorder="1" applyAlignment="1">
      <alignment horizontal="left" indent="2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left"/>
    </xf>
    <xf numFmtId="9" fontId="0" fillId="3" borderId="0" xfId="0" applyNumberFormat="1" applyFill="1"/>
    <xf numFmtId="9" fontId="0" fillId="3" borderId="6" xfId="0" applyNumberFormat="1" applyFill="1" applyBorder="1"/>
    <xf numFmtId="3" fontId="0" fillId="3" borderId="0" xfId="0" applyNumberFormat="1" applyFill="1"/>
    <xf numFmtId="3" fontId="0" fillId="3" borderId="6" xfId="0" applyNumberFormat="1" applyFill="1" applyBorder="1"/>
    <xf numFmtId="3" fontId="4" fillId="0" borderId="0" xfId="0" applyNumberFormat="1" applyFont="1"/>
    <xf numFmtId="0" fontId="0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indent="2"/>
    </xf>
    <xf numFmtId="0" fontId="3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0D95F-F8B3-4E1C-9677-05878A8B3F65}">
  <dimension ref="A1:AT157"/>
  <sheetViews>
    <sheetView tabSelected="1" zoomScale="90" zoomScaleNormal="90" workbookViewId="0">
      <selection activeCell="A2" sqref="A2"/>
    </sheetView>
  </sheetViews>
  <sheetFormatPr defaultRowHeight="14.4"/>
  <cols>
    <col min="1" max="1" width="11.88671875" bestFit="1" customWidth="1"/>
    <col min="2" max="2" width="44.6640625" bestFit="1" customWidth="1"/>
    <col min="3" max="3" width="11.33203125" customWidth="1"/>
    <col min="4" max="11" width="11.33203125" style="2" customWidth="1"/>
    <col min="12" max="12" width="10.33203125" style="2" customWidth="1"/>
    <col min="13" max="17" width="9.88671875" style="2" bestFit="1" customWidth="1"/>
    <col min="18" max="18" width="10" style="2" bestFit="1" customWidth="1"/>
    <col min="19" max="19" width="9.88671875" style="2" bestFit="1" customWidth="1"/>
    <col min="20" max="20" width="10" style="2" bestFit="1" customWidth="1"/>
    <col min="21" max="22" width="10" style="2" customWidth="1"/>
    <col min="23" max="23" width="11" style="2" bestFit="1" customWidth="1"/>
    <col min="24" max="24" width="11" bestFit="1" customWidth="1"/>
    <col min="25" max="25" width="43.6640625" customWidth="1"/>
    <col min="26" max="26" width="11.88671875" bestFit="1" customWidth="1"/>
    <col min="27" max="29" width="8.6640625" bestFit="1" customWidth="1"/>
    <col min="30" max="41" width="9.88671875" bestFit="1" customWidth="1"/>
    <col min="42" max="42" width="10" bestFit="1" customWidth="1"/>
    <col min="43" max="45" width="10" customWidth="1"/>
    <col min="46" max="46" width="11" bestFit="1" customWidth="1"/>
  </cols>
  <sheetData>
    <row r="1" spans="1:46">
      <c r="B1" s="28" t="s">
        <v>128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  <c r="Y1" s="28" t="s">
        <v>128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2"/>
    </row>
    <row r="2" spans="1:46">
      <c r="B2" s="6"/>
      <c r="C2" s="22" t="s">
        <v>69</v>
      </c>
      <c r="D2" s="22" t="s">
        <v>0</v>
      </c>
      <c r="E2" s="22" t="s">
        <v>10</v>
      </c>
      <c r="F2" s="22" t="s">
        <v>50</v>
      </c>
      <c r="G2" s="22" t="s">
        <v>64</v>
      </c>
      <c r="H2" s="22" t="s">
        <v>68</v>
      </c>
      <c r="I2" s="22" t="s">
        <v>92</v>
      </c>
      <c r="J2" s="22" t="s">
        <v>95</v>
      </c>
      <c r="K2" s="22" t="s">
        <v>97</v>
      </c>
      <c r="L2" s="22" t="s">
        <v>100</v>
      </c>
      <c r="M2" s="22" t="s">
        <v>104</v>
      </c>
      <c r="N2" s="22" t="s">
        <v>105</v>
      </c>
      <c r="O2" s="22" t="s">
        <v>106</v>
      </c>
      <c r="P2" s="22" t="s">
        <v>107</v>
      </c>
      <c r="Q2" s="22" t="s">
        <v>112</v>
      </c>
      <c r="R2" s="22" t="s">
        <v>114</v>
      </c>
      <c r="S2" s="22" t="s">
        <v>115</v>
      </c>
      <c r="T2" s="22" t="s">
        <v>116</v>
      </c>
      <c r="U2" s="22" t="s">
        <v>118</v>
      </c>
      <c r="V2" s="22" t="s">
        <v>120</v>
      </c>
      <c r="W2" s="7" t="s">
        <v>140</v>
      </c>
      <c r="Y2" s="6"/>
      <c r="Z2" s="22" t="s">
        <v>69</v>
      </c>
      <c r="AA2" s="22" t="s">
        <v>0</v>
      </c>
      <c r="AB2" s="22" t="s">
        <v>10</v>
      </c>
      <c r="AC2" s="22" t="s">
        <v>50</v>
      </c>
      <c r="AD2" s="22" t="s">
        <v>64</v>
      </c>
      <c r="AE2" s="22" t="s">
        <v>68</v>
      </c>
      <c r="AF2" s="22" t="s">
        <v>92</v>
      </c>
      <c r="AG2" s="22" t="s">
        <v>95</v>
      </c>
      <c r="AH2" s="22" t="s">
        <v>97</v>
      </c>
      <c r="AI2" s="22" t="s">
        <v>100</v>
      </c>
      <c r="AJ2" s="22" t="s">
        <v>104</v>
      </c>
      <c r="AK2" s="22" t="s">
        <v>105</v>
      </c>
      <c r="AL2" s="22" t="s">
        <v>106</v>
      </c>
      <c r="AM2" s="22" t="s">
        <v>107</v>
      </c>
      <c r="AN2" s="22" t="s">
        <v>112</v>
      </c>
      <c r="AO2" s="22" t="s">
        <v>114</v>
      </c>
      <c r="AP2" s="22" t="s">
        <v>115</v>
      </c>
      <c r="AQ2" s="22" t="s">
        <v>116</v>
      </c>
      <c r="AR2" s="22" t="s">
        <v>118</v>
      </c>
      <c r="AS2" s="22" t="s">
        <v>120</v>
      </c>
      <c r="AT2" s="7" t="s">
        <v>140</v>
      </c>
    </row>
    <row r="3" spans="1:46">
      <c r="B3" s="8" t="s">
        <v>132</v>
      </c>
      <c r="C3" s="4">
        <v>13476973.542709982</v>
      </c>
      <c r="D3" s="4">
        <v>32445.114799999996</v>
      </c>
      <c r="E3" s="4"/>
      <c r="F3" s="4">
        <v>50.223400000000005</v>
      </c>
      <c r="G3" s="4">
        <v>1879.287</v>
      </c>
      <c r="H3" s="4">
        <v>0.1288</v>
      </c>
      <c r="I3" s="4">
        <v>1412474.9145999989</v>
      </c>
      <c r="J3" s="4">
        <v>4027479.7588000079</v>
      </c>
      <c r="K3" s="4">
        <v>3990274.1298000026</v>
      </c>
      <c r="L3" s="4">
        <v>2645694.6734350026</v>
      </c>
      <c r="M3" s="4">
        <v>3627233.3903999985</v>
      </c>
      <c r="N3" s="4">
        <v>2876553.086800002</v>
      </c>
      <c r="O3" s="4">
        <v>3302793.3687400008</v>
      </c>
      <c r="P3" s="4">
        <v>3805321.808000003</v>
      </c>
      <c r="Q3" s="4">
        <v>2925684.5056000003</v>
      </c>
      <c r="R3" s="4">
        <v>1305222.5330000003</v>
      </c>
      <c r="S3" s="4">
        <v>1993767.1830000007</v>
      </c>
      <c r="T3" s="4">
        <v>291328.86200000002</v>
      </c>
      <c r="U3" s="4">
        <v>1.0361150000000001</v>
      </c>
      <c r="V3" s="4">
        <v>44337.718000000001</v>
      </c>
      <c r="W3" s="9">
        <v>45759515.265000001</v>
      </c>
      <c r="Y3" s="8" t="s">
        <v>132</v>
      </c>
      <c r="Z3" s="5">
        <v>0.97284184903559667</v>
      </c>
      <c r="AA3" s="5">
        <v>9.7856944156411357E-2</v>
      </c>
      <c r="AB3" s="5"/>
      <c r="AC3" s="5">
        <v>2.8820613439443321E-5</v>
      </c>
      <c r="AD3" s="5">
        <v>8.6665617014387722E-4</v>
      </c>
      <c r="AE3" s="5">
        <v>4.6808183025277885E-8</v>
      </c>
      <c r="AF3" s="5">
        <v>0.30954671869169625</v>
      </c>
      <c r="AG3" s="5">
        <v>0.5864125542493247</v>
      </c>
      <c r="AH3" s="5">
        <v>0.57878124069911341</v>
      </c>
      <c r="AI3" s="5">
        <v>0.44821036980679313</v>
      </c>
      <c r="AJ3" s="5">
        <v>0.53739478105111238</v>
      </c>
      <c r="AK3" s="5">
        <v>0.52458689240437772</v>
      </c>
      <c r="AL3" s="5">
        <v>0.52176997045425089</v>
      </c>
      <c r="AM3" s="5">
        <v>0.51066972870743921</v>
      </c>
      <c r="AN3" s="5">
        <v>0.52888687108613719</v>
      </c>
      <c r="AO3" s="5">
        <v>0.29418067449478058</v>
      </c>
      <c r="AP3" s="5">
        <v>0.4105143567162704</v>
      </c>
      <c r="AQ3" s="5">
        <v>8.5985351949919797E-2</v>
      </c>
      <c r="AR3" s="5">
        <v>2.7922360732017659E-7</v>
      </c>
      <c r="AS3" s="5">
        <v>1.2196419033143169E-2</v>
      </c>
      <c r="AT3" s="15">
        <v>0.46876060003124009</v>
      </c>
    </row>
    <row r="4" spans="1:46">
      <c r="B4" s="33" t="s">
        <v>133</v>
      </c>
      <c r="C4" s="36">
        <v>51805.700850000008</v>
      </c>
      <c r="D4" s="36">
        <v>44638.413439999989</v>
      </c>
      <c r="E4" s="36">
        <v>386605.90101500001</v>
      </c>
      <c r="F4" s="36">
        <v>1012544.7338139997</v>
      </c>
      <c r="G4" s="36">
        <v>1361254.6259719969</v>
      </c>
      <c r="H4" s="36">
        <v>1751169.0974499977</v>
      </c>
      <c r="I4" s="36">
        <v>1911629.7010960008</v>
      </c>
      <c r="J4" s="36">
        <v>1499677.0948420013</v>
      </c>
      <c r="K4" s="36">
        <v>1587877.6277560017</v>
      </c>
      <c r="L4" s="36">
        <v>1751479.2327239993</v>
      </c>
      <c r="M4" s="36">
        <v>1751731.8952300013</v>
      </c>
      <c r="N4" s="36">
        <v>1391247.6555239991</v>
      </c>
      <c r="O4" s="36">
        <v>1852381.2049699987</v>
      </c>
      <c r="P4" s="36">
        <v>2414580.4521100018</v>
      </c>
      <c r="Q4" s="36">
        <v>1934622.6471860015</v>
      </c>
      <c r="R4" s="36">
        <v>2483896.339149999</v>
      </c>
      <c r="S4" s="36">
        <v>2145529.8765160027</v>
      </c>
      <c r="T4" s="36">
        <v>2361046.3535480043</v>
      </c>
      <c r="U4" s="36">
        <v>2727014.9736650018</v>
      </c>
      <c r="V4" s="36">
        <v>2607238.2170100003</v>
      </c>
      <c r="W4" s="37">
        <v>33027971.743868008</v>
      </c>
      <c r="Y4" s="33" t="s">
        <v>133</v>
      </c>
      <c r="Z4" s="34">
        <v>3.7396195552198649E-3</v>
      </c>
      <c r="AA4" s="34">
        <v>0.13463286408926134</v>
      </c>
      <c r="AB4" s="34">
        <v>0.39925590684770534</v>
      </c>
      <c r="AC4" s="34">
        <v>0.58104708887485346</v>
      </c>
      <c r="AD4" s="34">
        <v>0.62775920906999672</v>
      </c>
      <c r="AE4" s="34">
        <v>0.63640561818051378</v>
      </c>
      <c r="AF4" s="34">
        <v>0.41893749418936099</v>
      </c>
      <c r="AG4" s="34">
        <v>0.21835726767191296</v>
      </c>
      <c r="AH4" s="34">
        <v>0.23031845772386739</v>
      </c>
      <c r="AI4" s="34">
        <v>0.29672023854094515</v>
      </c>
      <c r="AJ4" s="34">
        <v>0.25952881355494067</v>
      </c>
      <c r="AK4" s="34">
        <v>0.25371695294805235</v>
      </c>
      <c r="AL4" s="34">
        <v>0.29263619569271671</v>
      </c>
      <c r="AM4" s="34">
        <v>0.3240338679974526</v>
      </c>
      <c r="AN4" s="34">
        <v>0.34972893237261304</v>
      </c>
      <c r="AO4" s="34">
        <v>0.55983886421784812</v>
      </c>
      <c r="AP4" s="34">
        <v>0.44176211976175639</v>
      </c>
      <c r="AQ4" s="34">
        <v>0.69685990013546928</v>
      </c>
      <c r="AR4" s="34">
        <v>0.73490583396908471</v>
      </c>
      <c r="AS4" s="34">
        <v>0.71719906319669013</v>
      </c>
      <c r="AT4" s="35">
        <v>0.33833863323968083</v>
      </c>
    </row>
    <row r="5" spans="1:46">
      <c r="B5" s="8" t="s">
        <v>134</v>
      </c>
      <c r="C5" s="4">
        <v>159250.47564000002</v>
      </c>
      <c r="D5" s="4">
        <v>173974.28790000002</v>
      </c>
      <c r="E5" s="4">
        <v>328218.48125000007</v>
      </c>
      <c r="F5" s="4">
        <v>410740.32880000002</v>
      </c>
      <c r="G5" s="4">
        <v>420037.90304699971</v>
      </c>
      <c r="H5" s="4">
        <v>539962.83079300087</v>
      </c>
      <c r="I5" s="4">
        <v>667753.12578100059</v>
      </c>
      <c r="J5" s="4">
        <v>721592.88996500068</v>
      </c>
      <c r="K5" s="4">
        <v>737825.56642499985</v>
      </c>
      <c r="L5" s="4">
        <v>796784.85623999999</v>
      </c>
      <c r="M5" s="4">
        <v>683884.5085699989</v>
      </c>
      <c r="N5" s="4">
        <v>724363.00459999975</v>
      </c>
      <c r="O5" s="4">
        <v>587564.01419999998</v>
      </c>
      <c r="P5" s="4">
        <v>625072.31001344975</v>
      </c>
      <c r="Q5" s="4">
        <v>277630.73411999986</v>
      </c>
      <c r="R5" s="4">
        <v>335971.67457000009</v>
      </c>
      <c r="S5" s="4">
        <v>406395.05670000007</v>
      </c>
      <c r="T5" s="4">
        <v>410657.07846000005</v>
      </c>
      <c r="U5" s="4">
        <v>517404.42205000017</v>
      </c>
      <c r="V5" s="4">
        <v>540459.41784000001</v>
      </c>
      <c r="W5" s="9">
        <v>10065542.96696445</v>
      </c>
      <c r="Y5" s="8" t="s">
        <v>134</v>
      </c>
      <c r="Z5" s="5">
        <v>1.1495572554953837E-2</v>
      </c>
      <c r="AA5" s="5">
        <v>0.52471973918494919</v>
      </c>
      <c r="AB5" s="5">
        <v>0.33895801132782238</v>
      </c>
      <c r="AC5" s="5">
        <v>0.23570264538710337</v>
      </c>
      <c r="AD5" s="5">
        <v>0.19370561301705272</v>
      </c>
      <c r="AE5" s="5">
        <v>0.19623197989600882</v>
      </c>
      <c r="AF5" s="5">
        <v>0.14633944068321256</v>
      </c>
      <c r="AG5" s="5">
        <v>0.10506598544857897</v>
      </c>
      <c r="AH5" s="5">
        <v>0.10702011512587264</v>
      </c>
      <c r="AI5" s="5">
        <v>0.13498429681158616</v>
      </c>
      <c r="AJ5" s="5">
        <v>0.10132128986238015</v>
      </c>
      <c r="AK5" s="5">
        <v>0.13209953930609711</v>
      </c>
      <c r="AL5" s="5">
        <v>9.282241548343402E-2</v>
      </c>
      <c r="AM5" s="5">
        <v>8.388397173296322E-2</v>
      </c>
      <c r="AN5" s="5">
        <v>5.0188340542194239E-2</v>
      </c>
      <c r="AO5" s="5">
        <v>7.5723772258951286E-2</v>
      </c>
      <c r="AP5" s="5">
        <v>8.3676272082502584E-2</v>
      </c>
      <c r="AQ5" s="5">
        <v>0.12120492689841671</v>
      </c>
      <c r="AR5" s="5">
        <v>0.13943580506817502</v>
      </c>
      <c r="AS5" s="5">
        <v>0.14866957136551892</v>
      </c>
      <c r="AT5" s="15">
        <v>0.10311144979377404</v>
      </c>
    </row>
    <row r="6" spans="1:46">
      <c r="B6" s="8" t="s">
        <v>135</v>
      </c>
      <c r="C6" s="4">
        <v>60014.421809999993</v>
      </c>
      <c r="D6" s="4">
        <v>76743.347800000003</v>
      </c>
      <c r="E6" s="4">
        <v>183894.02460000006</v>
      </c>
      <c r="F6" s="4">
        <v>223993.99902000002</v>
      </c>
      <c r="G6" s="4">
        <v>254050.99149999983</v>
      </c>
      <c r="H6" s="4">
        <v>281127.33394600014</v>
      </c>
      <c r="I6" s="4">
        <v>337823.96548000042</v>
      </c>
      <c r="J6" s="4">
        <v>402126.68496600009</v>
      </c>
      <c r="K6" s="4">
        <v>418460.17014899972</v>
      </c>
      <c r="L6" s="4">
        <v>501470.84459399985</v>
      </c>
      <c r="M6" s="4">
        <v>513297.5564</v>
      </c>
      <c r="N6" s="4">
        <v>377292.23531899997</v>
      </c>
      <c r="O6" s="4">
        <v>464760.35921999975</v>
      </c>
      <c r="P6" s="4">
        <v>465806.33944300003</v>
      </c>
      <c r="Q6" s="4">
        <v>322995.96756500029</v>
      </c>
      <c r="R6" s="4">
        <v>246265.90699999989</v>
      </c>
      <c r="S6" s="4">
        <v>265419.70413050009</v>
      </c>
      <c r="T6" s="4">
        <v>280786.10845999996</v>
      </c>
      <c r="U6" s="4">
        <v>343706.98900700023</v>
      </c>
      <c r="V6" s="4">
        <v>322479.161394</v>
      </c>
      <c r="W6" s="9">
        <v>6342516.1118035</v>
      </c>
      <c r="Y6" s="8" t="s">
        <v>135</v>
      </c>
      <c r="Z6" s="5">
        <v>4.3321700452565058E-3</v>
      </c>
      <c r="AA6" s="5">
        <v>0.23146379805814882</v>
      </c>
      <c r="AB6" s="5">
        <v>0.18991116111468406</v>
      </c>
      <c r="AC6" s="5">
        <v>0.12853857880013034</v>
      </c>
      <c r="AD6" s="5">
        <v>0.11715871993721265</v>
      </c>
      <c r="AE6" s="5">
        <v>0.1021666125834844</v>
      </c>
      <c r="AF6" s="5">
        <v>7.4034801559194424E-2</v>
      </c>
      <c r="AG6" s="5">
        <v>5.8550793693618985E-2</v>
      </c>
      <c r="AH6" s="5">
        <v>6.0696806430724941E-2</v>
      </c>
      <c r="AI6" s="5">
        <v>8.4954788985904278E-2</v>
      </c>
      <c r="AJ6" s="5">
        <v>7.6047885053580733E-2</v>
      </c>
      <c r="AK6" s="5">
        <v>6.8805461009055366E-2</v>
      </c>
      <c r="AL6" s="5">
        <v>7.3422092097465391E-2</v>
      </c>
      <c r="AM6" s="5">
        <v>6.2510665062144463E-2</v>
      </c>
      <c r="AN6" s="5">
        <v>5.838918254238043E-2</v>
      </c>
      <c r="AO6" s="5">
        <v>5.5505225196973262E-2</v>
      </c>
      <c r="AP6" s="5">
        <v>5.4649610059789529E-2</v>
      </c>
      <c r="AQ6" s="5">
        <v>8.2873671330859919E-2</v>
      </c>
      <c r="AR6" s="5">
        <v>9.2625920222842911E-2</v>
      </c>
      <c r="AS6" s="5">
        <v>8.8707564557513524E-2</v>
      </c>
      <c r="AT6" s="15">
        <v>6.4972752465996139E-2</v>
      </c>
    </row>
    <row r="7" spans="1:46">
      <c r="B7" s="8" t="s">
        <v>136</v>
      </c>
      <c r="C7" s="4">
        <v>2004.4828500000001</v>
      </c>
      <c r="D7" s="4">
        <v>2726.1969999999997</v>
      </c>
      <c r="E7" s="4">
        <v>64727.512799999997</v>
      </c>
      <c r="F7" s="4">
        <v>88733.285689999931</v>
      </c>
      <c r="G7" s="4">
        <v>118410.39735999992</v>
      </c>
      <c r="H7" s="4">
        <v>144103.37207999988</v>
      </c>
      <c r="I7" s="4">
        <v>190906.04021600008</v>
      </c>
      <c r="J7" s="4">
        <v>152099.24991699989</v>
      </c>
      <c r="K7" s="4">
        <v>108736.42429199997</v>
      </c>
      <c r="L7" s="4">
        <v>122890.27788000007</v>
      </c>
      <c r="M7" s="4">
        <v>95467.498651999995</v>
      </c>
      <c r="N7" s="4">
        <v>63807.805690000001</v>
      </c>
      <c r="O7" s="4">
        <v>80682.898279999936</v>
      </c>
      <c r="P7" s="4">
        <v>103655.61335000001</v>
      </c>
      <c r="Q7" s="4">
        <v>49979.24897000003</v>
      </c>
      <c r="R7" s="4">
        <v>46428.266395000013</v>
      </c>
      <c r="S7" s="4">
        <v>28497.483584000009</v>
      </c>
      <c r="T7" s="4">
        <v>29547.680610000007</v>
      </c>
      <c r="U7" s="4">
        <v>62462.377260000001</v>
      </c>
      <c r="V7" s="4">
        <v>67847.937106999991</v>
      </c>
      <c r="W7" s="9">
        <v>1623714.0499829999</v>
      </c>
      <c r="Y7" s="8" t="s">
        <v>136</v>
      </c>
      <c r="Z7" s="5">
        <v>1.4469456335832674E-4</v>
      </c>
      <c r="AA7" s="5">
        <v>8.2224183589073383E-3</v>
      </c>
      <c r="AB7" s="5">
        <v>6.6845440675148346E-2</v>
      </c>
      <c r="AC7" s="5">
        <v>5.0919446434991966E-2</v>
      </c>
      <c r="AD7" s="5">
        <v>5.4606402045686578E-2</v>
      </c>
      <c r="AE7" s="5">
        <v>5.236969732049964E-2</v>
      </c>
      <c r="AF7" s="5">
        <v>4.1837442715945757E-2</v>
      </c>
      <c r="AG7" s="5">
        <v>2.2146085141296755E-2</v>
      </c>
      <c r="AH7" s="5">
        <v>1.5771999745807768E-2</v>
      </c>
      <c r="AI7" s="5">
        <v>2.0818992247030949E-2</v>
      </c>
      <c r="AJ7" s="5">
        <v>1.4144040378369837E-2</v>
      </c>
      <c r="AK7" s="5">
        <v>1.1636405617424548E-2</v>
      </c>
      <c r="AL7" s="5">
        <v>1.2746154164581917E-2</v>
      </c>
      <c r="AM7" s="5">
        <v>1.3910461879246055E-2</v>
      </c>
      <c r="AN7" s="5">
        <v>9.0349347499303918E-3</v>
      </c>
      <c r="AO7" s="5">
        <v>1.0464344874824848E-2</v>
      </c>
      <c r="AP7" s="5">
        <v>5.8675989058639428E-3</v>
      </c>
      <c r="AQ7" s="5">
        <v>8.7209612501581504E-3</v>
      </c>
      <c r="AR7" s="5">
        <v>1.6833044884333272E-2</v>
      </c>
      <c r="AS7" s="5">
        <v>1.866360987480942E-2</v>
      </c>
      <c r="AT7" s="15">
        <v>1.6633331186778386E-2</v>
      </c>
    </row>
    <row r="8" spans="1:46">
      <c r="B8" s="8" t="s">
        <v>137</v>
      </c>
      <c r="C8" s="4">
        <v>1262.7125999999998</v>
      </c>
      <c r="D8" s="4">
        <v>1029.2299560000001</v>
      </c>
      <c r="E8" s="4">
        <v>4508.0262200000006</v>
      </c>
      <c r="F8" s="4">
        <v>6537.2137200000006</v>
      </c>
      <c r="G8" s="4">
        <v>12779.134759999995</v>
      </c>
      <c r="H8" s="4">
        <v>35292.859420000008</v>
      </c>
      <c r="I8" s="4">
        <v>42455.016032</v>
      </c>
      <c r="J8" s="4">
        <v>65021.484284999955</v>
      </c>
      <c r="K8" s="4">
        <v>51096.056499999992</v>
      </c>
      <c r="L8" s="4">
        <v>84476.774150000012</v>
      </c>
      <c r="M8" s="4">
        <v>78047.63036000001</v>
      </c>
      <c r="N8" s="4">
        <v>50199.730599999995</v>
      </c>
      <c r="O8" s="4">
        <v>41797.945999999974</v>
      </c>
      <c r="P8" s="4">
        <v>37193.354639999983</v>
      </c>
      <c r="Q8" s="4">
        <v>20864.419399999999</v>
      </c>
      <c r="R8" s="4">
        <v>19021.114399999991</v>
      </c>
      <c r="S8" s="4">
        <v>17144.54738</v>
      </c>
      <c r="T8" s="4">
        <v>14755.909719999998</v>
      </c>
      <c r="U8" s="4">
        <v>60110.059784000012</v>
      </c>
      <c r="V8" s="4">
        <v>52943.77087</v>
      </c>
      <c r="W8" s="9">
        <v>696536.99079700001</v>
      </c>
      <c r="Y8" s="8" t="s">
        <v>137</v>
      </c>
      <c r="Z8" s="5">
        <v>9.1149519340640633E-5</v>
      </c>
      <c r="AA8" s="5">
        <v>3.1042361523220051E-3</v>
      </c>
      <c r="AB8" s="5">
        <v>4.6555318784166737E-3</v>
      </c>
      <c r="AC8" s="5">
        <v>3.7513690748763578E-3</v>
      </c>
      <c r="AD8" s="5">
        <v>5.8932541910065315E-3</v>
      </c>
      <c r="AE8" s="5">
        <v>1.2826045211310273E-2</v>
      </c>
      <c r="AF8" s="5">
        <v>9.3041021605899527E-3</v>
      </c>
      <c r="AG8" s="5">
        <v>9.467313795267801E-3</v>
      </c>
      <c r="AH8" s="5">
        <v>7.4113802746139275E-3</v>
      </c>
      <c r="AI8" s="5">
        <v>1.4311313607740324E-2</v>
      </c>
      <c r="AJ8" s="5">
        <v>1.1563190099616143E-2</v>
      </c>
      <c r="AK8" s="5">
        <v>9.1547487149928192E-3</v>
      </c>
      <c r="AL8" s="5">
        <v>6.6031721075509951E-3</v>
      </c>
      <c r="AM8" s="5">
        <v>4.9913046207545218E-3</v>
      </c>
      <c r="AN8" s="5">
        <v>3.7717387067447501E-3</v>
      </c>
      <c r="AO8" s="5">
        <v>4.2871189566219209E-3</v>
      </c>
      <c r="AP8" s="5">
        <v>3.5300424738169225E-3</v>
      </c>
      <c r="AQ8" s="5">
        <v>4.3551884351761966E-3</v>
      </c>
      <c r="AR8" s="5">
        <v>1.6199116631956837E-2</v>
      </c>
      <c r="AS8" s="5">
        <v>1.4563771972324757E-2</v>
      </c>
      <c r="AT8" s="15">
        <v>7.1353268464295237E-3</v>
      </c>
    </row>
    <row r="9" spans="1:46">
      <c r="B9" s="8" t="s">
        <v>138</v>
      </c>
      <c r="C9" s="4">
        <v>97140.138169999991</v>
      </c>
      <c r="D9" s="4"/>
      <c r="E9" s="4">
        <v>362.1</v>
      </c>
      <c r="F9" s="4">
        <v>21</v>
      </c>
      <c r="G9" s="4">
        <v>22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">
        <v>97545.238169999997</v>
      </c>
      <c r="Y9" s="8" t="s">
        <v>138</v>
      </c>
      <c r="Z9" s="5">
        <v>7.0121078247567326E-3</v>
      </c>
      <c r="AA9" s="5"/>
      <c r="AB9" s="5">
        <v>3.7394815622316351E-4</v>
      </c>
      <c r="AC9" s="5">
        <v>1.2050814604911449E-5</v>
      </c>
      <c r="AD9" s="5">
        <v>1.0145568900953019E-5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15">
        <v>9.9925368767473169E-4</v>
      </c>
    </row>
    <row r="10" spans="1:46">
      <c r="B10" s="10" t="s">
        <v>139</v>
      </c>
      <c r="C10" s="11">
        <v>4749.3884600000001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>
        <v>4749.3884600000001</v>
      </c>
      <c r="Y10" s="10" t="s">
        <v>139</v>
      </c>
      <c r="Z10" s="17">
        <v>3.4283690151740425E-4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8">
        <v>4.8652748426159441E-5</v>
      </c>
    </row>
    <row r="11" spans="1:46">
      <c r="B11" s="28" t="s">
        <v>124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</row>
    <row r="12" spans="1:46">
      <c r="B12" s="6"/>
      <c r="C12" s="22" t="s">
        <v>69</v>
      </c>
      <c r="D12" s="22" t="s">
        <v>0</v>
      </c>
      <c r="E12" s="22" t="s">
        <v>10</v>
      </c>
      <c r="F12" s="22" t="s">
        <v>50</v>
      </c>
      <c r="G12" s="22" t="s">
        <v>64</v>
      </c>
      <c r="H12" s="22" t="s">
        <v>68</v>
      </c>
      <c r="I12" s="22" t="s">
        <v>92</v>
      </c>
      <c r="J12" s="22" t="s">
        <v>95</v>
      </c>
      <c r="K12" s="22" t="s">
        <v>97</v>
      </c>
      <c r="L12" s="22" t="s">
        <v>100</v>
      </c>
      <c r="M12" s="22" t="s">
        <v>104</v>
      </c>
      <c r="N12" s="22" t="s">
        <v>105</v>
      </c>
      <c r="O12" s="22" t="s">
        <v>106</v>
      </c>
      <c r="P12" s="22" t="s">
        <v>107</v>
      </c>
      <c r="Q12" s="22" t="s">
        <v>112</v>
      </c>
      <c r="R12" s="22" t="s">
        <v>114</v>
      </c>
      <c r="S12" s="22" t="s">
        <v>115</v>
      </c>
      <c r="T12" s="22" t="s">
        <v>116</v>
      </c>
      <c r="U12" s="22" t="s">
        <v>118</v>
      </c>
      <c r="V12" s="22" t="s">
        <v>120</v>
      </c>
      <c r="W12" s="7" t="s">
        <v>140</v>
      </c>
    </row>
    <row r="13" spans="1:46">
      <c r="B13" s="19" t="s">
        <v>213</v>
      </c>
      <c r="C13" s="4">
        <v>2489579.2653400013</v>
      </c>
      <c r="D13" s="4">
        <v>33209.071000000004</v>
      </c>
      <c r="E13" s="4">
        <v>9198.52</v>
      </c>
      <c r="F13" s="4">
        <v>43540.883999999998</v>
      </c>
      <c r="G13" s="4">
        <v>138434.63299999997</v>
      </c>
      <c r="H13" s="4">
        <v>411754.70740000019</v>
      </c>
      <c r="I13" s="4">
        <v>899627.25499999942</v>
      </c>
      <c r="J13" s="4">
        <v>1906492.6324000009</v>
      </c>
      <c r="K13" s="4">
        <v>1979533.5913599997</v>
      </c>
      <c r="L13" s="4">
        <v>1581392.1799999981</v>
      </c>
      <c r="M13" s="4">
        <v>1554649.1759000001</v>
      </c>
      <c r="N13" s="4">
        <v>1328623.3448999992</v>
      </c>
      <c r="O13" s="4">
        <v>1496911.6345599997</v>
      </c>
      <c r="P13" s="4">
        <v>1786966.1600694507</v>
      </c>
      <c r="Q13" s="4">
        <v>1537771.894000002</v>
      </c>
      <c r="R13" s="4">
        <v>1090123.135</v>
      </c>
      <c r="S13" s="4">
        <v>1271565.8360000006</v>
      </c>
      <c r="T13" s="4">
        <v>841479.77899999963</v>
      </c>
      <c r="U13" s="4">
        <v>1224403.5438039994</v>
      </c>
      <c r="V13" s="4">
        <v>1272958.6230000001</v>
      </c>
      <c r="W13" s="9">
        <v>22898215.865733456</v>
      </c>
      <c r="X13" s="4"/>
    </row>
    <row r="14" spans="1:46">
      <c r="B14" s="19" t="s">
        <v>214</v>
      </c>
      <c r="C14" s="4">
        <v>422663.74900000007</v>
      </c>
      <c r="D14" s="4">
        <v>6599.1399999999994</v>
      </c>
      <c r="E14" s="4">
        <v>11775.825000000001</v>
      </c>
      <c r="F14" s="4">
        <v>11600.7</v>
      </c>
      <c r="G14" s="4">
        <v>26044.720000000001</v>
      </c>
      <c r="H14" s="4">
        <v>183092.774</v>
      </c>
      <c r="I14" s="4">
        <v>206797.71300000011</v>
      </c>
      <c r="J14" s="4">
        <v>397376.10099999991</v>
      </c>
      <c r="K14" s="4">
        <v>383476.89999999997</v>
      </c>
      <c r="L14" s="4">
        <v>296077.53599999996</v>
      </c>
      <c r="M14" s="4">
        <v>179003.34200000006</v>
      </c>
      <c r="N14" s="4">
        <v>168651.34032000005</v>
      </c>
      <c r="O14" s="4">
        <v>248136.68100000013</v>
      </c>
      <c r="P14" s="4">
        <v>200467.24599999998</v>
      </c>
      <c r="Q14" s="4">
        <v>193653.00399999999</v>
      </c>
      <c r="R14" s="4">
        <v>166390.883</v>
      </c>
      <c r="S14" s="4">
        <v>81619.662999999986</v>
      </c>
      <c r="T14" s="4">
        <v>352228.09299999999</v>
      </c>
      <c r="U14" s="4">
        <v>146565.64388999998</v>
      </c>
      <c r="V14" s="4">
        <v>120197.64300000001</v>
      </c>
      <c r="W14" s="9">
        <v>3802418.6972099999</v>
      </c>
      <c r="X14" s="4"/>
    </row>
    <row r="15" spans="1:46">
      <c r="B15" s="19" t="s">
        <v>215</v>
      </c>
      <c r="C15" s="4">
        <v>8591506.1978100017</v>
      </c>
      <c r="D15" s="4">
        <v>176613.76449600002</v>
      </c>
      <c r="E15" s="4">
        <v>600965.73987999954</v>
      </c>
      <c r="F15" s="4">
        <v>959351.56102000072</v>
      </c>
      <c r="G15" s="4">
        <v>1013841.347999999</v>
      </c>
      <c r="H15" s="4">
        <v>1098555.2592129998</v>
      </c>
      <c r="I15" s="4">
        <v>1850669.8610399996</v>
      </c>
      <c r="J15" s="4">
        <v>2260018.7405219963</v>
      </c>
      <c r="K15" s="4">
        <v>2316591.214918999</v>
      </c>
      <c r="L15" s="4">
        <v>2024006.4948000009</v>
      </c>
      <c r="M15" s="4">
        <v>3261373.7062490019</v>
      </c>
      <c r="N15" s="4">
        <v>2597230.2010789984</v>
      </c>
      <c r="O15" s="4">
        <v>3162980.9482999993</v>
      </c>
      <c r="P15" s="4">
        <v>3806887.2772269966</v>
      </c>
      <c r="Q15" s="4">
        <v>2720112.4338849988</v>
      </c>
      <c r="R15" s="4">
        <v>2035695.6882999996</v>
      </c>
      <c r="S15" s="4">
        <v>2352833.5349205001</v>
      </c>
      <c r="T15" s="4">
        <v>1099312.552699999</v>
      </c>
      <c r="U15" s="4">
        <v>877137.69887999934</v>
      </c>
      <c r="V15" s="4">
        <v>627607.9195010002</v>
      </c>
      <c r="W15" s="9">
        <v>43433292.142741494</v>
      </c>
      <c r="X15" s="4"/>
    </row>
    <row r="16" spans="1:46">
      <c r="A16" s="4"/>
      <c r="B16" s="19" t="s">
        <v>216</v>
      </c>
      <c r="C16" s="4">
        <v>291070.03299999994</v>
      </c>
      <c r="D16" s="4">
        <v>36034.460999999996</v>
      </c>
      <c r="E16" s="4">
        <v>57158.999000000011</v>
      </c>
      <c r="F16" s="4">
        <v>66641.683000000019</v>
      </c>
      <c r="G16" s="4">
        <v>71274.326000000001</v>
      </c>
      <c r="H16" s="4">
        <v>141549.72800000003</v>
      </c>
      <c r="I16" s="4">
        <v>128368.85500000003</v>
      </c>
      <c r="J16" s="4">
        <v>240467.27400000003</v>
      </c>
      <c r="K16" s="4">
        <v>230363.96100000001</v>
      </c>
      <c r="L16" s="4">
        <v>385032.1523999999</v>
      </c>
      <c r="M16" s="4">
        <v>387418.54040000029</v>
      </c>
      <c r="N16" s="4">
        <v>344715.89199999976</v>
      </c>
      <c r="O16" s="4">
        <v>401928.61500000022</v>
      </c>
      <c r="P16" s="4">
        <v>387374.37450000003</v>
      </c>
      <c r="Q16" s="4">
        <v>172799.87900000007</v>
      </c>
      <c r="R16" s="4">
        <v>260672.48299999995</v>
      </c>
      <c r="S16" s="4">
        <v>190839.45099999997</v>
      </c>
      <c r="T16" s="4">
        <v>70144.803999999989</v>
      </c>
      <c r="U16" s="4">
        <v>29869.193999999996</v>
      </c>
      <c r="V16" s="4">
        <v>210398.98399999997</v>
      </c>
      <c r="W16" s="9">
        <v>4104123.6893000002</v>
      </c>
      <c r="X16" s="4"/>
    </row>
    <row r="17" spans="1:46">
      <c r="A17" s="4"/>
      <c r="B17" s="19" t="s">
        <v>224</v>
      </c>
      <c r="C17" s="4"/>
      <c r="D17" s="4"/>
      <c r="E17" s="4"/>
      <c r="F17" s="4"/>
      <c r="G17" s="4"/>
      <c r="H17" s="4">
        <v>90523.059000000037</v>
      </c>
      <c r="I17" s="4">
        <v>624459.52197499981</v>
      </c>
      <c r="J17" s="4">
        <v>877254.35233999917</v>
      </c>
      <c r="K17" s="4">
        <v>777601.75954999914</v>
      </c>
      <c r="L17" s="4">
        <v>412188.03820000007</v>
      </c>
      <c r="M17" s="4">
        <v>236795.90600000025</v>
      </c>
      <c r="N17" s="4">
        <v>185868.35340000008</v>
      </c>
      <c r="O17" s="4">
        <v>59587.980060000031</v>
      </c>
      <c r="P17" s="4">
        <v>64727.380999999994</v>
      </c>
      <c r="Q17" s="4">
        <v>21980.144999999993</v>
      </c>
      <c r="R17" s="4">
        <v>16543.024599999997</v>
      </c>
      <c r="S17" s="4">
        <v>9971.2299999999977</v>
      </c>
      <c r="T17" s="4">
        <v>250856.48654000013</v>
      </c>
      <c r="U17" s="4">
        <v>670340.27528700023</v>
      </c>
      <c r="V17" s="4">
        <v>649819.72213999997</v>
      </c>
      <c r="W17" s="9">
        <v>4948517.235092002</v>
      </c>
      <c r="X17" s="4"/>
    </row>
    <row r="18" spans="1:46">
      <c r="A18" s="4"/>
      <c r="B18" s="19" t="s">
        <v>225</v>
      </c>
      <c r="C18" s="4">
        <v>7246.8930999999993</v>
      </c>
      <c r="D18" s="4">
        <v>9534.8920000000016</v>
      </c>
      <c r="E18" s="4">
        <v>104048.70699500002</v>
      </c>
      <c r="F18" s="4">
        <v>341795.66459999996</v>
      </c>
      <c r="G18" s="4">
        <v>540117.53471699997</v>
      </c>
      <c r="H18" s="4">
        <v>362110.47705000022</v>
      </c>
      <c r="I18" s="4">
        <v>153924.011986</v>
      </c>
      <c r="J18" s="4">
        <v>203031.14731000006</v>
      </c>
      <c r="K18" s="4">
        <v>290420.54143000033</v>
      </c>
      <c r="L18" s="4">
        <v>376643.77140000055</v>
      </c>
      <c r="M18" s="4">
        <v>311550.13149999961</v>
      </c>
      <c r="N18" s="4">
        <v>189787.42569999993</v>
      </c>
      <c r="O18" s="4">
        <v>154412.78279999987</v>
      </c>
      <c r="P18" s="4">
        <v>186487.30693999978</v>
      </c>
      <c r="Q18" s="4">
        <v>63485.098499999978</v>
      </c>
      <c r="R18" s="4">
        <v>40545.657507000004</v>
      </c>
      <c r="S18" s="4">
        <v>21893.121900000006</v>
      </c>
      <c r="T18" s="4">
        <v>4067.4571999999994</v>
      </c>
      <c r="U18" s="4">
        <v>5687.811200000001</v>
      </c>
      <c r="V18" s="4">
        <v>6487.982</v>
      </c>
      <c r="W18" s="9">
        <v>3373278.4158350006</v>
      </c>
      <c r="X18" s="4"/>
    </row>
    <row r="19" spans="1:46">
      <c r="A19" s="4"/>
      <c r="B19" s="19" t="s">
        <v>217</v>
      </c>
      <c r="C19" s="4">
        <v>45720.090240000005</v>
      </c>
      <c r="D19" s="4">
        <v>11549.64</v>
      </c>
      <c r="E19" s="4">
        <v>16383.820000000007</v>
      </c>
      <c r="F19" s="4">
        <v>16084.193000000005</v>
      </c>
      <c r="G19" s="4">
        <v>18015.461959999997</v>
      </c>
      <c r="H19" s="4">
        <v>15645.58556</v>
      </c>
      <c r="I19" s="4">
        <v>22400.911000000004</v>
      </c>
      <c r="J19" s="4">
        <v>25508.080000000016</v>
      </c>
      <c r="K19" s="4">
        <v>25867.056799999991</v>
      </c>
      <c r="L19" s="4">
        <v>16548.036400000001</v>
      </c>
      <c r="M19" s="4">
        <v>20386.478000000003</v>
      </c>
      <c r="N19" s="4">
        <v>26730.474999999995</v>
      </c>
      <c r="O19" s="4">
        <v>20682.619999999995</v>
      </c>
      <c r="P19" s="4">
        <v>28731.48815999999</v>
      </c>
      <c r="Q19" s="4">
        <v>22880.690000000002</v>
      </c>
      <c r="R19" s="4">
        <v>28555.979000000003</v>
      </c>
      <c r="S19" s="4">
        <v>29234.336400000007</v>
      </c>
      <c r="T19" s="4">
        <v>27881.184960000006</v>
      </c>
      <c r="U19" s="4">
        <v>11353.806600000004</v>
      </c>
      <c r="V19" s="4">
        <v>11285.768919999999</v>
      </c>
      <c r="W19" s="9">
        <v>441445.70200000005</v>
      </c>
      <c r="X19" s="4"/>
    </row>
    <row r="20" spans="1:46">
      <c r="A20" s="4"/>
      <c r="B20" s="19" t="s">
        <v>218</v>
      </c>
      <c r="C20" s="4">
        <v>1040043.1623399997</v>
      </c>
      <c r="D20" s="4">
        <v>29061.264799999997</v>
      </c>
      <c r="E20" s="4">
        <v>129606.96289000002</v>
      </c>
      <c r="F20" s="4">
        <v>202651.60382399996</v>
      </c>
      <c r="G20" s="4">
        <v>267487.03392200032</v>
      </c>
      <c r="H20" s="4">
        <v>306924.32320599986</v>
      </c>
      <c r="I20" s="4">
        <v>390570.98520399968</v>
      </c>
      <c r="J20" s="4">
        <v>566809.44480299926</v>
      </c>
      <c r="K20" s="4">
        <v>433180.86220299988</v>
      </c>
      <c r="L20" s="4">
        <v>466368.3685230001</v>
      </c>
      <c r="M20" s="4">
        <v>467832.63468299963</v>
      </c>
      <c r="N20" s="4">
        <v>346991.0513739998</v>
      </c>
      <c r="O20" s="4">
        <v>409148.71968999977</v>
      </c>
      <c r="P20" s="4">
        <v>584214.91125999973</v>
      </c>
      <c r="Q20" s="4">
        <v>514750.48501599993</v>
      </c>
      <c r="R20" s="4">
        <v>456636.62210800027</v>
      </c>
      <c r="S20" s="4">
        <v>452732.46382600017</v>
      </c>
      <c r="T20" s="4">
        <v>502435.94963800017</v>
      </c>
      <c r="U20" s="4">
        <v>412676.45021999982</v>
      </c>
      <c r="V20" s="4">
        <v>359964.07386</v>
      </c>
      <c r="W20" s="9">
        <v>8340087.3733899975</v>
      </c>
      <c r="X20" s="4"/>
    </row>
    <row r="21" spans="1:46">
      <c r="A21" s="4"/>
      <c r="B21" s="19" t="s">
        <v>219</v>
      </c>
      <c r="C21" s="11">
        <v>965371.47226000018</v>
      </c>
      <c r="D21" s="11">
        <v>28954.357599999999</v>
      </c>
      <c r="E21" s="11">
        <v>39177.472120000006</v>
      </c>
      <c r="F21" s="11">
        <v>100954.49500000001</v>
      </c>
      <c r="G21" s="11">
        <v>93219.282039999918</v>
      </c>
      <c r="H21" s="11">
        <v>141499.70905999994</v>
      </c>
      <c r="I21" s="11">
        <v>286223.64899999998</v>
      </c>
      <c r="J21" s="11">
        <v>391039.39040000003</v>
      </c>
      <c r="K21" s="11">
        <v>457234.08766000008</v>
      </c>
      <c r="L21" s="11">
        <v>344540.08130000008</v>
      </c>
      <c r="M21" s="11">
        <v>330652.56488000025</v>
      </c>
      <c r="N21" s="11">
        <v>294865.43476000015</v>
      </c>
      <c r="O21" s="11">
        <v>376189.81</v>
      </c>
      <c r="P21" s="11">
        <v>405773.7324000001</v>
      </c>
      <c r="Q21" s="11">
        <v>284343.89343999996</v>
      </c>
      <c r="R21" s="11">
        <v>341642.36199999985</v>
      </c>
      <c r="S21" s="11">
        <v>446064.21426399983</v>
      </c>
      <c r="T21" s="11">
        <v>239715.68575999993</v>
      </c>
      <c r="U21" s="11">
        <v>332665.43400000001</v>
      </c>
      <c r="V21" s="11">
        <v>376585.50579999998</v>
      </c>
      <c r="W21" s="12">
        <v>6276712.6337439995</v>
      </c>
      <c r="X21" s="4"/>
    </row>
    <row r="22" spans="1:46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AA22" s="4"/>
      <c r="AB22" s="4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>
      <c r="B23" s="28" t="s">
        <v>125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/>
      <c r="Y23" s="28" t="s">
        <v>131</v>
      </c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2"/>
    </row>
    <row r="24" spans="1:46">
      <c r="B24" s="6"/>
      <c r="C24" s="22" t="s">
        <v>69</v>
      </c>
      <c r="D24" s="22" t="s">
        <v>0</v>
      </c>
      <c r="E24" s="22" t="s">
        <v>10</v>
      </c>
      <c r="F24" s="22" t="s">
        <v>50</v>
      </c>
      <c r="G24" s="22" t="s">
        <v>64</v>
      </c>
      <c r="H24" s="22" t="s">
        <v>68</v>
      </c>
      <c r="I24" s="22" t="s">
        <v>92</v>
      </c>
      <c r="J24" s="22" t="s">
        <v>95</v>
      </c>
      <c r="K24" s="22" t="s">
        <v>97</v>
      </c>
      <c r="L24" s="22" t="s">
        <v>100</v>
      </c>
      <c r="M24" s="22" t="s">
        <v>104</v>
      </c>
      <c r="N24" s="22" t="s">
        <v>105</v>
      </c>
      <c r="O24" s="22" t="s">
        <v>106</v>
      </c>
      <c r="P24" s="22" t="s">
        <v>107</v>
      </c>
      <c r="Q24" s="22" t="s">
        <v>112</v>
      </c>
      <c r="R24" s="22" t="s">
        <v>114</v>
      </c>
      <c r="S24" s="22" t="s">
        <v>115</v>
      </c>
      <c r="T24" s="22" t="s">
        <v>116</v>
      </c>
      <c r="U24" s="22" t="s">
        <v>118</v>
      </c>
      <c r="V24" s="22" t="s">
        <v>120</v>
      </c>
      <c r="W24" s="7" t="s">
        <v>140</v>
      </c>
      <c r="Y24" s="6"/>
      <c r="Z24" s="22" t="s">
        <v>69</v>
      </c>
      <c r="AA24" s="22" t="s">
        <v>0</v>
      </c>
      <c r="AB24" s="22" t="s">
        <v>10</v>
      </c>
      <c r="AC24" s="22" t="s">
        <v>50</v>
      </c>
      <c r="AD24" s="22" t="s">
        <v>64</v>
      </c>
      <c r="AE24" s="22" t="s">
        <v>68</v>
      </c>
      <c r="AF24" s="22" t="s">
        <v>92</v>
      </c>
      <c r="AG24" s="22" t="s">
        <v>95</v>
      </c>
      <c r="AH24" s="22" t="s">
        <v>97</v>
      </c>
      <c r="AI24" s="22" t="s">
        <v>100</v>
      </c>
      <c r="AJ24" s="22" t="s">
        <v>104</v>
      </c>
      <c r="AK24" s="22" t="s">
        <v>105</v>
      </c>
      <c r="AL24" s="22" t="s">
        <v>106</v>
      </c>
      <c r="AM24" s="22" t="s">
        <v>107</v>
      </c>
      <c r="AN24" s="22" t="s">
        <v>112</v>
      </c>
      <c r="AO24" s="22" t="s">
        <v>114</v>
      </c>
      <c r="AP24" s="22" t="s">
        <v>115</v>
      </c>
      <c r="AQ24" s="22" t="s">
        <v>116</v>
      </c>
      <c r="AR24" s="22" t="s">
        <v>118</v>
      </c>
      <c r="AS24" s="22" t="s">
        <v>120</v>
      </c>
      <c r="AT24" s="7" t="s">
        <v>140</v>
      </c>
    </row>
    <row r="25" spans="1:46">
      <c r="B25" s="40" t="s">
        <v>209</v>
      </c>
      <c r="C25" s="23">
        <v>66579.792650000018</v>
      </c>
      <c r="D25" s="23">
        <v>22893.917696</v>
      </c>
      <c r="E25" s="23">
        <v>91551.335064999977</v>
      </c>
      <c r="F25" s="23">
        <v>212089.2289899998</v>
      </c>
      <c r="G25" s="23">
        <v>323375.31876700075</v>
      </c>
      <c r="H25" s="23">
        <v>477605.6676430013</v>
      </c>
      <c r="I25" s="23">
        <v>624886.58892899915</v>
      </c>
      <c r="J25" s="23">
        <v>639668.89382299874</v>
      </c>
      <c r="K25" s="23">
        <v>638569.5139920006</v>
      </c>
      <c r="L25" s="23">
        <v>676682.37033000006</v>
      </c>
      <c r="M25" s="23">
        <v>480113.75279199908</v>
      </c>
      <c r="N25" s="23">
        <v>422996.70923899912</v>
      </c>
      <c r="O25" s="23">
        <v>465462.32678000012</v>
      </c>
      <c r="P25" s="23">
        <v>483404.15502645035</v>
      </c>
      <c r="Q25" s="23">
        <v>229811.21755500042</v>
      </c>
      <c r="R25" s="23">
        <v>186095.83552499994</v>
      </c>
      <c r="S25" s="23">
        <v>190290.31745449998</v>
      </c>
      <c r="T25" s="23">
        <v>197698.47530999989</v>
      </c>
      <c r="U25" s="23">
        <v>258925.36634699971</v>
      </c>
      <c r="V25" s="4">
        <v>247689.16060099998</v>
      </c>
      <c r="W25" s="9">
        <v>6936389.9445149517</v>
      </c>
      <c r="Y25" s="40" t="s">
        <v>209</v>
      </c>
      <c r="Z25" s="5">
        <v>4.8060945125969366E-3</v>
      </c>
      <c r="AA25" s="5">
        <v>6.9049804240450707E-2</v>
      </c>
      <c r="AB25" s="5">
        <v>9.4546956496343024E-2</v>
      </c>
      <c r="AC25" s="5">
        <v>0.12170704658367131</v>
      </c>
      <c r="AD25" s="5">
        <v>0.14912848079173846</v>
      </c>
      <c r="AE25" s="5">
        <v>0.17357029118745049</v>
      </c>
      <c r="AF25" s="5">
        <v>0.13694515290715562</v>
      </c>
      <c r="AG25" s="5">
        <v>9.3137617658033828E-2</v>
      </c>
      <c r="AH25" s="5">
        <v>9.2623224259393039E-2</v>
      </c>
      <c r="AI25" s="5">
        <v>0.11463758781113104</v>
      </c>
      <c r="AJ25" s="5">
        <v>7.1131520167449599E-2</v>
      </c>
      <c r="AK25" s="5">
        <v>7.7140425537501126E-2</v>
      </c>
      <c r="AL25" s="5">
        <v>7.3532987800632374E-2</v>
      </c>
      <c r="AM25" s="5">
        <v>6.4872271297641171E-2</v>
      </c>
      <c r="AN25" s="5">
        <v>4.1543828652923553E-2</v>
      </c>
      <c r="AO25" s="5">
        <v>4.194365101066963E-2</v>
      </c>
      <c r="AP25" s="5">
        <v>3.9180556248110808E-2</v>
      </c>
      <c r="AQ25" s="5">
        <v>5.8350459555541336E-2</v>
      </c>
      <c r="AR25" s="5">
        <f>U25/U$32</f>
        <v>6.9778040872014765E-2</v>
      </c>
      <c r="AS25" s="5">
        <f t="shared" ref="AS25:AT32" si="0">V25/V$32</f>
        <v>6.8134331871958123E-2</v>
      </c>
      <c r="AT25" s="15">
        <f t="shared" si="0"/>
        <v>7.1056397639082156E-2</v>
      </c>
    </row>
    <row r="26" spans="1:46">
      <c r="B26" s="40" t="s">
        <v>210</v>
      </c>
      <c r="C26" s="23">
        <v>259995.38220000002</v>
      </c>
      <c r="D26" s="23">
        <v>252916.30999999994</v>
      </c>
      <c r="E26" s="23">
        <v>601739.46591999975</v>
      </c>
      <c r="F26" s="23">
        <v>709616.00060400041</v>
      </c>
      <c r="G26" s="23">
        <v>746792.96234200033</v>
      </c>
      <c r="H26" s="23">
        <v>832374.83952600078</v>
      </c>
      <c r="I26" s="23">
        <v>954962.83732000098</v>
      </c>
      <c r="J26" s="23">
        <v>1030253.7439800005</v>
      </c>
      <c r="K26" s="23">
        <v>970199.89249</v>
      </c>
      <c r="L26" s="23">
        <v>1119027.1593439998</v>
      </c>
      <c r="M26" s="23">
        <v>1152357.5204</v>
      </c>
      <c r="N26" s="23">
        <v>1069546.3120000004</v>
      </c>
      <c r="O26" s="23">
        <v>1020485.31398</v>
      </c>
      <c r="P26" s="23">
        <v>1075272.5784</v>
      </c>
      <c r="Q26" s="23">
        <v>644344.28704999993</v>
      </c>
      <c r="R26" s="23">
        <v>638584.70319999987</v>
      </c>
      <c r="S26" s="23">
        <v>675281.24320000038</v>
      </c>
      <c r="T26" s="23">
        <v>681612.1477999998</v>
      </c>
      <c r="U26" s="23">
        <v>913325.71829000034</v>
      </c>
      <c r="V26" s="4">
        <v>956812.93544000015</v>
      </c>
      <c r="W26" s="9">
        <v>16305501.353486</v>
      </c>
      <c r="Y26" s="40" t="s">
        <v>210</v>
      </c>
      <c r="Z26" s="5">
        <v>1.8767892328243274E-2</v>
      </c>
      <c r="AA26" s="5">
        <v>0.76281490685049513</v>
      </c>
      <c r="AB26" s="5">
        <v>0.62142878709609262</v>
      </c>
      <c r="AC26" s="5">
        <v>0.40721194590273985</v>
      </c>
      <c r="AD26" s="5">
        <v>0.34439270246307108</v>
      </c>
      <c r="AE26" s="5">
        <v>0.30249964156963749</v>
      </c>
      <c r="AF26" s="5">
        <v>0.2092820266819615</v>
      </c>
      <c r="AG26" s="5">
        <v>0.15000788724317543</v>
      </c>
      <c r="AH26" s="5">
        <v>0.14072554396899381</v>
      </c>
      <c r="AI26" s="5">
        <v>0.18957575942133426</v>
      </c>
      <c r="AJ26" s="5">
        <v>0.17072816957600553</v>
      </c>
      <c r="AK26" s="5">
        <v>0.19504940780314287</v>
      </c>
      <c r="AL26" s="5">
        <v>0.16121462431283518</v>
      </c>
      <c r="AM26" s="5">
        <v>0.14430032034181034</v>
      </c>
      <c r="AN26" s="5">
        <v>0.11648051361239105</v>
      </c>
      <c r="AO26" s="5">
        <v>0.14392892702950694</v>
      </c>
      <c r="AP26" s="5">
        <v>0.13903962685236529</v>
      </c>
      <c r="AQ26" s="5">
        <v>0.20117697923772407</v>
      </c>
      <c r="AR26" s="5">
        <f t="shared" ref="AR26:AR32" si="1">U26/U$32</f>
        <v>0.2461330081305893</v>
      </c>
      <c r="AS26" s="5">
        <f t="shared" si="0"/>
        <v>0.26320009290866087</v>
      </c>
      <c r="AT26" s="15">
        <f t="shared" si="0"/>
        <v>0.1670336006403563</v>
      </c>
    </row>
    <row r="27" spans="1:46">
      <c r="B27" s="40" t="s">
        <v>211</v>
      </c>
      <c r="C27" s="23">
        <v>13526331.129360005</v>
      </c>
      <c r="D27" s="23">
        <v>55670.163199999995</v>
      </c>
      <c r="E27" s="23">
        <v>265656.93300000014</v>
      </c>
      <c r="F27" s="23">
        <v>798803.2454200004</v>
      </c>
      <c r="G27" s="23">
        <v>1069847.2345799992</v>
      </c>
      <c r="H27" s="23">
        <v>1405173.2497599996</v>
      </c>
      <c r="I27" s="23">
        <v>2941375.6167840031</v>
      </c>
      <c r="J27" s="23">
        <v>5166260.3605999975</v>
      </c>
      <c r="K27" s="23">
        <v>5239526.2322480017</v>
      </c>
      <c r="L27" s="23">
        <v>4060184.4176490004</v>
      </c>
      <c r="M27" s="23">
        <v>5075521.8890660033</v>
      </c>
      <c r="N27" s="23">
        <v>3959208.8578840038</v>
      </c>
      <c r="O27" s="23">
        <v>4802926.4621099886</v>
      </c>
      <c r="P27" s="23">
        <v>5792583.479209994</v>
      </c>
      <c r="Q27" s="23">
        <v>4568183.8624599995</v>
      </c>
      <c r="R27" s="23">
        <v>3526873.8267800026</v>
      </c>
      <c r="S27" s="23">
        <v>3900758.3793200022</v>
      </c>
      <c r="T27" s="23">
        <v>2364863.2508040019</v>
      </c>
      <c r="U27" s="23">
        <v>2391881.7987999986</v>
      </c>
      <c r="V27" s="4">
        <v>2322819.0858700001</v>
      </c>
      <c r="W27" s="9">
        <v>73234449.474904984</v>
      </c>
      <c r="Y27" s="40" t="s">
        <v>211</v>
      </c>
      <c r="Z27" s="5">
        <v>0.97640475028403728</v>
      </c>
      <c r="AA27" s="5">
        <v>0.16790546388945762</v>
      </c>
      <c r="AB27" s="5">
        <v>0.27434940702361382</v>
      </c>
      <c r="AC27" s="5">
        <v>0.45839189601704772</v>
      </c>
      <c r="AD27" s="5">
        <v>0.49337312872388223</v>
      </c>
      <c r="AE27" s="5">
        <v>0.51066464795800082</v>
      </c>
      <c r="AF27" s="5">
        <v>0.64460838291991607</v>
      </c>
      <c r="AG27" s="5">
        <v>0.75222226191377506</v>
      </c>
      <c r="AH27" s="5">
        <v>0.75998274673124888</v>
      </c>
      <c r="AI27" s="5">
        <v>0.68784080702536365</v>
      </c>
      <c r="AJ27" s="5">
        <v>0.75196676936026052</v>
      </c>
      <c r="AK27" s="5">
        <v>0.72202702625861814</v>
      </c>
      <c r="AL27" s="5">
        <v>0.75875857749620845</v>
      </c>
      <c r="AM27" s="5">
        <v>0.77735791691112688</v>
      </c>
      <c r="AN27" s="5">
        <v>0.82580758962155087</v>
      </c>
      <c r="AO27" s="5">
        <v>0.79491281753724352</v>
      </c>
      <c r="AP27" s="5">
        <v>0.8031616381520873</v>
      </c>
      <c r="AQ27" s="5">
        <v>0.69798645262210135</v>
      </c>
      <c r="AR27" s="5">
        <f t="shared" si="1"/>
        <v>0.64459047899548705</v>
      </c>
      <c r="AS27" s="5">
        <f t="shared" si="0"/>
        <v>0.63896105138864134</v>
      </c>
      <c r="AT27" s="15">
        <f t="shared" si="0"/>
        <v>0.7502139015242475</v>
      </c>
    </row>
    <row r="28" spans="1:46">
      <c r="B28" s="41" t="s">
        <v>220</v>
      </c>
      <c r="C28" s="23">
        <v>49357.586650000005</v>
      </c>
      <c r="D28" s="23">
        <v>23225.0484</v>
      </c>
      <c r="E28" s="23">
        <v>265656.93300000014</v>
      </c>
      <c r="F28" s="23">
        <v>798753.02202000027</v>
      </c>
      <c r="G28" s="23">
        <v>1067967.9475799992</v>
      </c>
      <c r="H28" s="23">
        <v>1405173.1209599995</v>
      </c>
      <c r="I28" s="23">
        <v>1528900.7021840001</v>
      </c>
      <c r="J28" s="23">
        <v>1138780.6017999989</v>
      </c>
      <c r="K28" s="23">
        <v>1249252.1024479996</v>
      </c>
      <c r="L28" s="23">
        <v>1414489.744213999</v>
      </c>
      <c r="M28" s="23">
        <v>1448288.4986659989</v>
      </c>
      <c r="N28" s="23">
        <v>1082655.7710839994</v>
      </c>
      <c r="O28" s="23">
        <v>1500133.0933700008</v>
      </c>
      <c r="P28" s="23">
        <v>1987261.6712100001</v>
      </c>
      <c r="Q28" s="23">
        <v>1642499.3568600004</v>
      </c>
      <c r="R28" s="23">
        <v>2221651.2937799986</v>
      </c>
      <c r="S28" s="23">
        <v>1906991.1963200024</v>
      </c>
      <c r="T28" s="23">
        <v>2073534.3888040017</v>
      </c>
      <c r="U28" s="23">
        <v>2391880.762684999</v>
      </c>
      <c r="V28" s="23">
        <v>2278481.3678699997</v>
      </c>
      <c r="W28" s="24">
        <v>27474934.209904995</v>
      </c>
      <c r="Y28" s="41" t="s">
        <v>220</v>
      </c>
      <c r="Z28" s="5">
        <v>3.6490003222577729E-3</v>
      </c>
      <c r="AA28" s="5">
        <v>0.41719023378038167</v>
      </c>
      <c r="AB28" s="5">
        <v>1</v>
      </c>
      <c r="AC28" s="5">
        <v>0.99993712669510537</v>
      </c>
      <c r="AD28" s="5">
        <v>0.99824340621795615</v>
      </c>
      <c r="AE28" s="5">
        <v>0.99999990833870478</v>
      </c>
      <c r="AF28" s="5">
        <v>0.51979104384350827</v>
      </c>
      <c r="AG28" s="5">
        <v>0.22042648304851278</v>
      </c>
      <c r="AH28" s="5">
        <v>0.23842844697659088</v>
      </c>
      <c r="AI28" s="5">
        <v>0.34838066420466729</v>
      </c>
      <c r="AJ28" s="5">
        <v>0.28534770026033968</v>
      </c>
      <c r="AK28" s="5">
        <v>0.27345255326151802</v>
      </c>
      <c r="AL28" s="5">
        <v>0.31233730210205385</v>
      </c>
      <c r="AM28" s="5">
        <v>0.34307000983972424</v>
      </c>
      <c r="AN28" s="5">
        <v>0.29692071853541369</v>
      </c>
      <c r="AO28" s="5">
        <v>0.50073214304246294</v>
      </c>
      <c r="AP28" s="5">
        <v>0.39264728143581679</v>
      </c>
      <c r="AQ28" s="5">
        <v>0.6120011006721815</v>
      </c>
      <c r="AR28" s="5">
        <f t="shared" si="1"/>
        <v>0.64459019977187992</v>
      </c>
      <c r="AS28" s="5">
        <f t="shared" si="0"/>
        <v>0.62676463235549806</v>
      </c>
      <c r="AT28" s="15">
        <f t="shared" si="0"/>
        <v>0.28145330149300729</v>
      </c>
    </row>
    <row r="29" spans="1:46">
      <c r="B29" s="41" t="s">
        <v>221</v>
      </c>
      <c r="C29" s="23">
        <v>7951359.8962600017</v>
      </c>
      <c r="D29" s="23">
        <v>4223.3548000000001</v>
      </c>
      <c r="E29" s="23"/>
      <c r="F29" s="23">
        <v>50.223400000000005</v>
      </c>
      <c r="G29" s="23">
        <v>50.146999999999998</v>
      </c>
      <c r="H29" s="23">
        <v>0.1288</v>
      </c>
      <c r="I29" s="23">
        <v>1406713.6465999992</v>
      </c>
      <c r="J29" s="23">
        <v>4012704.8398000007</v>
      </c>
      <c r="K29" s="23">
        <v>3936156.0897999969</v>
      </c>
      <c r="L29" s="23">
        <v>2586704.0414349991</v>
      </c>
      <c r="M29" s="23">
        <v>3601632.2604000014</v>
      </c>
      <c r="N29" s="23">
        <v>2863577.6239999998</v>
      </c>
      <c r="O29" s="23">
        <v>3300290.7707400019</v>
      </c>
      <c r="P29" s="23">
        <v>3749905.6480000028</v>
      </c>
      <c r="Q29" s="23">
        <v>2880283.638999999</v>
      </c>
      <c r="R29" s="23">
        <v>1305222.5330000003</v>
      </c>
      <c r="S29" s="23">
        <v>1993767.1580000008</v>
      </c>
      <c r="T29" s="23">
        <v>291328.81700000004</v>
      </c>
      <c r="U29" s="23">
        <v>0.77995499999999995</v>
      </c>
      <c r="V29" s="23">
        <v>44337.663</v>
      </c>
      <c r="W29" s="24">
        <v>39928309.260990016</v>
      </c>
      <c r="Y29" s="41" t="s">
        <v>221</v>
      </c>
      <c r="Z29" s="5">
        <v>0.58784306107965423</v>
      </c>
      <c r="AA29" s="5">
        <v>7.5863883941335392E-2</v>
      </c>
      <c r="AB29" s="5"/>
      <c r="AC29" s="5">
        <v>6.2873304894490249E-5</v>
      </c>
      <c r="AD29" s="5">
        <v>4.6873047271731942E-5</v>
      </c>
      <c r="AE29" s="5">
        <v>9.1661295162001378E-8</v>
      </c>
      <c r="AF29" s="5">
        <v>0.47825025765939083</v>
      </c>
      <c r="AG29" s="5">
        <v>0.77671363030839868</v>
      </c>
      <c r="AH29" s="5">
        <v>0.75124274892907672</v>
      </c>
      <c r="AI29" s="5">
        <v>0.63709028343416929</v>
      </c>
      <c r="AJ29" s="5">
        <v>0.70960826080936734</v>
      </c>
      <c r="AK29" s="5">
        <v>0.72327015997090816</v>
      </c>
      <c r="AL29" s="5">
        <v>0.68714164099238195</v>
      </c>
      <c r="AM29" s="5">
        <v>0.64736324672034207</v>
      </c>
      <c r="AN29" s="5">
        <v>0.52067958754797283</v>
      </c>
      <c r="AO29" s="5">
        <v>0.29418067449478058</v>
      </c>
      <c r="AP29" s="5">
        <v>0.41051435156879945</v>
      </c>
      <c r="AQ29" s="5">
        <v>8.5985338668225733E-2</v>
      </c>
      <c r="AR29" s="5">
        <f t="shared" si="1"/>
        <v>2.1019080762985629E-7</v>
      </c>
      <c r="AS29" s="5">
        <f t="shared" si="0"/>
        <v>1.2196403903743708E-2</v>
      </c>
      <c r="AT29" s="15">
        <f t="shared" si="0"/>
        <v>0.40902570971354907</v>
      </c>
    </row>
    <row r="30" spans="1:46">
      <c r="B30" s="41" t="s">
        <v>222</v>
      </c>
      <c r="C30" s="23">
        <v>5525613.6464499971</v>
      </c>
      <c r="D30" s="23">
        <v>28221.760000000002</v>
      </c>
      <c r="E30" s="23"/>
      <c r="F30" s="23"/>
      <c r="G30" s="23">
        <v>1829.1399999999999</v>
      </c>
      <c r="H30" s="23"/>
      <c r="I30" s="23">
        <v>5761.268</v>
      </c>
      <c r="J30" s="23">
        <v>14774.918999999998</v>
      </c>
      <c r="K30" s="23">
        <v>54118.04</v>
      </c>
      <c r="L30" s="23">
        <v>58990.631999999991</v>
      </c>
      <c r="M30" s="23">
        <v>25601.13</v>
      </c>
      <c r="N30" s="23">
        <v>12975.462799999999</v>
      </c>
      <c r="O30" s="23">
        <v>2502.598</v>
      </c>
      <c r="P30" s="23">
        <v>55416.159999999996</v>
      </c>
      <c r="Q30" s="23">
        <v>45400.866600000001</v>
      </c>
      <c r="R30" s="23"/>
      <c r="S30" s="23">
        <v>2.5000000000000001E-2</v>
      </c>
      <c r="T30" s="23">
        <v>4.4999999999999998E-2</v>
      </c>
      <c r="U30" s="23">
        <v>0.25616</v>
      </c>
      <c r="V30" s="23">
        <v>5.5E-2</v>
      </c>
      <c r="W30" s="24">
        <v>5831206.0040100068</v>
      </c>
      <c r="Y30" s="41" t="s">
        <v>222</v>
      </c>
      <c r="Z30" s="5">
        <v>0.40850793859808754</v>
      </c>
      <c r="AA30" s="5">
        <v>0.50694588227828308</v>
      </c>
      <c r="AB30" s="5"/>
      <c r="AC30" s="5"/>
      <c r="AD30" s="5">
        <v>1.7097207347720853E-3</v>
      </c>
      <c r="AE30" s="5"/>
      <c r="AF30" s="5">
        <v>1.95869849709952E-3</v>
      </c>
      <c r="AG30" s="5">
        <v>2.8598866430889817E-3</v>
      </c>
      <c r="AH30" s="5">
        <v>1.0328804094331413E-2</v>
      </c>
      <c r="AI30" s="5">
        <v>1.4529052361162892E-2</v>
      </c>
      <c r="AJ30" s="5">
        <v>5.0440389302923716E-3</v>
      </c>
      <c r="AK30" s="5">
        <v>3.2772867675727332E-3</v>
      </c>
      <c r="AL30" s="5">
        <v>5.2105690556431493E-4</v>
      </c>
      <c r="AM30" s="5">
        <v>9.5667434399335904E-3</v>
      </c>
      <c r="AN30" s="5">
        <v>8.2072835381642589E-3</v>
      </c>
      <c r="AO30" s="5"/>
      <c r="AP30" s="5">
        <v>5.147471081585537E-9</v>
      </c>
      <c r="AQ30" s="5">
        <v>1.3281694134879069E-8</v>
      </c>
      <c r="AR30" s="5">
        <f t="shared" si="1"/>
        <v>6.9032799690320581E-8</v>
      </c>
      <c r="AS30" s="5">
        <f t="shared" si="0"/>
        <v>1.5129399461263982E-8</v>
      </c>
      <c r="AT30" s="15">
        <f t="shared" si="0"/>
        <v>5.9734890317691428E-2</v>
      </c>
    </row>
    <row r="31" spans="1:46">
      <c r="B31" s="40" t="s">
        <v>212</v>
      </c>
      <c r="C31" s="23">
        <v>294.55887999999993</v>
      </c>
      <c r="D31" s="23">
        <v>76.2</v>
      </c>
      <c r="E31" s="23">
        <v>9368.3119000000006</v>
      </c>
      <c r="F31" s="23">
        <v>22112.309430000001</v>
      </c>
      <c r="G31" s="23">
        <v>28418.823950000002</v>
      </c>
      <c r="H31" s="23">
        <v>36501.865559999998</v>
      </c>
      <c r="I31" s="23">
        <v>41817.720172000008</v>
      </c>
      <c r="J31" s="23">
        <v>31814.164372000003</v>
      </c>
      <c r="K31" s="23">
        <v>45974.336192000024</v>
      </c>
      <c r="L31" s="23">
        <v>46902.711700000007</v>
      </c>
      <c r="M31" s="23">
        <v>41669.317353999984</v>
      </c>
      <c r="N31" s="23">
        <v>31711.639410000003</v>
      </c>
      <c r="O31" s="23">
        <v>41105.688539999996</v>
      </c>
      <c r="P31" s="23">
        <v>100369.66491999997</v>
      </c>
      <c r="Q31" s="23">
        <v>89438.155775999956</v>
      </c>
      <c r="R31" s="23">
        <v>85251.469009999972</v>
      </c>
      <c r="S31" s="23">
        <v>90423.91133599999</v>
      </c>
      <c r="T31" s="23">
        <v>143948.11888400005</v>
      </c>
      <c r="U31" s="23">
        <v>146566.97444399996</v>
      </c>
      <c r="V31" s="23">
        <v>107985.04030999998</v>
      </c>
      <c r="W31" s="24">
        <v>1141750.9821399997</v>
      </c>
      <c r="Y31" s="40" t="s">
        <v>212</v>
      </c>
      <c r="Z31" s="5">
        <v>2.1262875122587197E-5</v>
      </c>
      <c r="AA31" s="5">
        <v>2.2982501959643387E-4</v>
      </c>
      <c r="AB31" s="5">
        <v>9.674849383950631E-3</v>
      </c>
      <c r="AC31" s="5">
        <v>1.2689111496541193E-2</v>
      </c>
      <c r="AD31" s="5">
        <v>1.3105688021308105E-2</v>
      </c>
      <c r="AE31" s="5">
        <v>1.3265419284911224E-2</v>
      </c>
      <c r="AF31" s="5">
        <v>9.164437490966652E-3</v>
      </c>
      <c r="AG31" s="5">
        <v>4.6322331850156984E-3</v>
      </c>
      <c r="AH31" s="5">
        <v>6.6684850403642849E-3</v>
      </c>
      <c r="AI31" s="5">
        <v>7.9458457421711527E-3</v>
      </c>
      <c r="AJ31" s="5">
        <v>6.1735408962842386E-3</v>
      </c>
      <c r="AK31" s="5">
        <v>5.7831404007377893E-3</v>
      </c>
      <c r="AL31" s="5">
        <v>6.4938103903241376E-3</v>
      </c>
      <c r="AM31" s="5">
        <v>1.3469491449421453E-2</v>
      </c>
      <c r="AN31" s="5">
        <v>1.6168068113134541E-2</v>
      </c>
      <c r="AO31" s="5">
        <v>1.9214604422579849E-2</v>
      </c>
      <c r="AP31" s="5">
        <v>1.8618178747436584E-2</v>
      </c>
      <c r="AQ31" s="5">
        <v>4.2486108584633302E-2</v>
      </c>
      <c r="AR31" s="5">
        <f t="shared" si="1"/>
        <v>3.9498472001908903E-2</v>
      </c>
      <c r="AS31" s="5">
        <f t="shared" si="0"/>
        <v>2.9704523830739692E-2</v>
      </c>
      <c r="AT31" s="15">
        <f t="shared" si="0"/>
        <v>1.1696100196314091E-2</v>
      </c>
    </row>
    <row r="32" spans="1:46">
      <c r="B32" s="42" t="s">
        <v>223</v>
      </c>
      <c r="C32" s="25">
        <v>13853200.863090005</v>
      </c>
      <c r="D32" s="25">
        <v>331556.59089599998</v>
      </c>
      <c r="E32" s="25">
        <v>968316.0458849998</v>
      </c>
      <c r="F32" s="25">
        <v>1742620.7844440006</v>
      </c>
      <c r="G32" s="25">
        <v>2168434.3396390006</v>
      </c>
      <c r="H32" s="25">
        <v>2751655.6224890016</v>
      </c>
      <c r="I32" s="25">
        <v>4563042.7632050039</v>
      </c>
      <c r="J32" s="25">
        <v>6867997.1627749968</v>
      </c>
      <c r="K32" s="25">
        <v>6894269.9749220023</v>
      </c>
      <c r="L32" s="25">
        <v>5902796.6590229999</v>
      </c>
      <c r="M32" s="25">
        <v>6749662.4796120031</v>
      </c>
      <c r="N32" s="25">
        <v>5483463.5185330035</v>
      </c>
      <c r="O32" s="25">
        <v>6329979.791409988</v>
      </c>
      <c r="P32" s="25">
        <v>7451629.8775564451</v>
      </c>
      <c r="Q32" s="25">
        <v>5531777.522841</v>
      </c>
      <c r="R32" s="25">
        <v>4436805.8345150026</v>
      </c>
      <c r="S32" s="25">
        <v>4856753.8513105027</v>
      </c>
      <c r="T32" s="25">
        <v>3388121.9927980015</v>
      </c>
      <c r="U32" s="25">
        <v>3710699.8578809984</v>
      </c>
      <c r="V32" s="25">
        <v>3635306.2222210001</v>
      </c>
      <c r="W32" s="26">
        <v>97618091.755045936</v>
      </c>
      <c r="Y32" s="42" t="s">
        <v>140</v>
      </c>
      <c r="Z32" s="17">
        <v>1</v>
      </c>
      <c r="AA32" s="17">
        <v>1</v>
      </c>
      <c r="AB32" s="17">
        <v>1</v>
      </c>
      <c r="AC32" s="17">
        <v>1</v>
      </c>
      <c r="AD32" s="17">
        <v>1</v>
      </c>
      <c r="AE32" s="17">
        <v>1</v>
      </c>
      <c r="AF32" s="17">
        <v>1</v>
      </c>
      <c r="AG32" s="17">
        <v>1</v>
      </c>
      <c r="AH32" s="17">
        <v>1</v>
      </c>
      <c r="AI32" s="17">
        <v>1</v>
      </c>
      <c r="AJ32" s="17">
        <v>1</v>
      </c>
      <c r="AK32" s="17">
        <v>1</v>
      </c>
      <c r="AL32" s="17">
        <v>1</v>
      </c>
      <c r="AM32" s="17">
        <v>1</v>
      </c>
      <c r="AN32" s="17">
        <v>1</v>
      </c>
      <c r="AO32" s="17">
        <v>1</v>
      </c>
      <c r="AP32" s="17">
        <v>1</v>
      </c>
      <c r="AQ32" s="17">
        <v>1</v>
      </c>
      <c r="AR32" s="17">
        <f t="shared" si="1"/>
        <v>1</v>
      </c>
      <c r="AS32" s="17">
        <f t="shared" si="0"/>
        <v>1</v>
      </c>
      <c r="AT32" s="18">
        <f t="shared" si="0"/>
        <v>1</v>
      </c>
    </row>
    <row r="33" spans="2:46">
      <c r="B33" s="1"/>
      <c r="C33" s="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2:46">
      <c r="B34" s="28" t="s">
        <v>126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2"/>
      <c r="Y34" s="28" t="s">
        <v>130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2"/>
    </row>
    <row r="35" spans="2:46">
      <c r="B35" s="13"/>
      <c r="C35" s="22" t="s">
        <v>69</v>
      </c>
      <c r="D35" s="22" t="s">
        <v>0</v>
      </c>
      <c r="E35" s="22" t="s">
        <v>10</v>
      </c>
      <c r="F35" s="22" t="s">
        <v>50</v>
      </c>
      <c r="G35" s="22" t="s">
        <v>64</v>
      </c>
      <c r="H35" s="22" t="s">
        <v>68</v>
      </c>
      <c r="I35" s="22" t="s">
        <v>92</v>
      </c>
      <c r="J35" s="22" t="s">
        <v>95</v>
      </c>
      <c r="K35" s="22" t="s">
        <v>97</v>
      </c>
      <c r="L35" s="22" t="s">
        <v>100</v>
      </c>
      <c r="M35" s="22" t="s">
        <v>104</v>
      </c>
      <c r="N35" s="22" t="s">
        <v>105</v>
      </c>
      <c r="O35" s="22" t="s">
        <v>106</v>
      </c>
      <c r="P35" s="22" t="s">
        <v>107</v>
      </c>
      <c r="Q35" s="22" t="s">
        <v>112</v>
      </c>
      <c r="R35" s="22" t="s">
        <v>114</v>
      </c>
      <c r="S35" s="22" t="s">
        <v>115</v>
      </c>
      <c r="T35" s="22" t="s">
        <v>116</v>
      </c>
      <c r="U35" s="22" t="s">
        <v>118</v>
      </c>
      <c r="V35" s="22" t="s">
        <v>120</v>
      </c>
      <c r="W35" s="7" t="s">
        <v>140</v>
      </c>
      <c r="Y35" s="6"/>
      <c r="Z35" s="22" t="s">
        <v>69</v>
      </c>
      <c r="AA35" s="22" t="s">
        <v>0</v>
      </c>
      <c r="AB35" s="22" t="s">
        <v>10</v>
      </c>
      <c r="AC35" s="22" t="s">
        <v>50</v>
      </c>
      <c r="AD35" s="22" t="s">
        <v>64</v>
      </c>
      <c r="AE35" s="22" t="s">
        <v>68</v>
      </c>
      <c r="AF35" s="22" t="s">
        <v>92</v>
      </c>
      <c r="AG35" s="22" t="s">
        <v>95</v>
      </c>
      <c r="AH35" s="22" t="s">
        <v>97</v>
      </c>
      <c r="AI35" s="22" t="s">
        <v>100</v>
      </c>
      <c r="AJ35" s="22" t="s">
        <v>104</v>
      </c>
      <c r="AK35" s="22" t="s">
        <v>105</v>
      </c>
      <c r="AL35" s="22" t="s">
        <v>106</v>
      </c>
      <c r="AM35" s="22" t="s">
        <v>107</v>
      </c>
      <c r="AN35" s="22" t="s">
        <v>112</v>
      </c>
      <c r="AO35" s="22" t="s">
        <v>114</v>
      </c>
      <c r="AP35" s="22" t="s">
        <v>115</v>
      </c>
      <c r="AQ35" s="22" t="s">
        <v>116</v>
      </c>
      <c r="AR35" s="22" t="s">
        <v>118</v>
      </c>
      <c r="AS35" s="22" t="s">
        <v>120</v>
      </c>
      <c r="AT35" s="7" t="s">
        <v>140</v>
      </c>
    </row>
    <row r="36" spans="2:46">
      <c r="B36" s="19" t="s">
        <v>213</v>
      </c>
      <c r="C36" s="3">
        <v>2489579.2653400027</v>
      </c>
      <c r="D36" s="3">
        <v>33209.071000000004</v>
      </c>
      <c r="E36" s="3">
        <v>9198.52</v>
      </c>
      <c r="F36" s="3">
        <v>43540.883999999998</v>
      </c>
      <c r="G36" s="3">
        <v>138434.63299999997</v>
      </c>
      <c r="H36" s="3">
        <v>411754.70740000001</v>
      </c>
      <c r="I36" s="3">
        <v>899627.255</v>
      </c>
      <c r="J36" s="3">
        <v>1906492.6323999995</v>
      </c>
      <c r="K36" s="3">
        <v>1979533.5913599993</v>
      </c>
      <c r="L36" s="3">
        <v>1581392.1800000002</v>
      </c>
      <c r="M36" s="3">
        <v>1554649.1759000008</v>
      </c>
      <c r="N36" s="3">
        <v>1328623.3449000008</v>
      </c>
      <c r="O36" s="3">
        <v>1496911.6345599995</v>
      </c>
      <c r="P36" s="3">
        <v>1786966.1600694517</v>
      </c>
      <c r="Q36" s="3">
        <v>1537771.8940000008</v>
      </c>
      <c r="R36" s="3">
        <v>1090123.1350000007</v>
      </c>
      <c r="S36" s="3">
        <v>1271565.8360000004</v>
      </c>
      <c r="T36" s="3">
        <v>841479.77899999998</v>
      </c>
      <c r="U36" s="3">
        <v>1224403.5438039999</v>
      </c>
      <c r="V36" s="3">
        <v>1272958.6230000001</v>
      </c>
      <c r="W36" s="20">
        <v>22898215.865733456</v>
      </c>
      <c r="Y36" s="19" t="s">
        <v>209</v>
      </c>
      <c r="Z36" s="3">
        <v>66579.792649999988</v>
      </c>
      <c r="AA36" s="3">
        <v>22893.917695999997</v>
      </c>
      <c r="AB36" s="3">
        <v>91551.335065000007</v>
      </c>
      <c r="AC36" s="3">
        <v>212089.22898999992</v>
      </c>
      <c r="AD36" s="3">
        <v>323375.31876699993</v>
      </c>
      <c r="AE36" s="3">
        <v>477605.66764299991</v>
      </c>
      <c r="AF36" s="3">
        <v>624886.58892900019</v>
      </c>
      <c r="AG36" s="3">
        <v>639668.89382300025</v>
      </c>
      <c r="AH36" s="3">
        <v>638569.51399200014</v>
      </c>
      <c r="AI36" s="3">
        <v>676682.37032999995</v>
      </c>
      <c r="AJ36" s="3">
        <v>480113.75279200013</v>
      </c>
      <c r="AK36" s="3">
        <v>422996.70923900005</v>
      </c>
      <c r="AL36" s="3">
        <v>465462.32678000006</v>
      </c>
      <c r="AM36" s="3">
        <v>483404.15502645005</v>
      </c>
      <c r="AN36" s="3">
        <v>229811.21755500001</v>
      </c>
      <c r="AO36" s="3">
        <v>186095.83552499997</v>
      </c>
      <c r="AP36" s="3">
        <v>190290.31745450001</v>
      </c>
      <c r="AQ36" s="3">
        <v>197698.47531000001</v>
      </c>
      <c r="AR36" s="3">
        <v>258925.366347</v>
      </c>
      <c r="AS36" s="3">
        <v>247689.16060100004</v>
      </c>
      <c r="AT36" s="20">
        <v>6936389.9445149498</v>
      </c>
    </row>
    <row r="37" spans="2:46">
      <c r="B37" s="14" t="s">
        <v>209</v>
      </c>
      <c r="C37" s="5">
        <v>1.3688081305314864E-3</v>
      </c>
      <c r="D37" s="5">
        <v>1.8541982098806677E-2</v>
      </c>
      <c r="E37" s="5">
        <v>2.3623800350491164E-2</v>
      </c>
      <c r="F37" s="5">
        <v>2.5627545825665829E-2</v>
      </c>
      <c r="G37" s="5">
        <v>3.0272207966918239E-2</v>
      </c>
      <c r="H37" s="5">
        <v>5.7292587008806101E-2</v>
      </c>
      <c r="I37" s="5">
        <v>8.8466863979126606E-2</v>
      </c>
      <c r="J37" s="5">
        <v>4.846949336681846E-2</v>
      </c>
      <c r="K37" s="5">
        <v>7.3268878887957842E-2</v>
      </c>
      <c r="L37" s="5">
        <v>8.2796118291162943E-2</v>
      </c>
      <c r="M37" s="5">
        <v>5.5279777091991278E-2</v>
      </c>
      <c r="N37" s="5">
        <v>6.338432876650861E-2</v>
      </c>
      <c r="O37" s="5">
        <v>5.6896043556394861E-2</v>
      </c>
      <c r="P37" s="5">
        <v>4.3843671368911076E-2</v>
      </c>
      <c r="Q37" s="5">
        <v>1.9098309778316176E-2</v>
      </c>
      <c r="R37" s="5">
        <v>1.8043547896999718E-2</v>
      </c>
      <c r="S37" s="5">
        <v>1.3430343531186219E-2</v>
      </c>
      <c r="T37" s="5">
        <v>3.9167754023950237E-2</v>
      </c>
      <c r="U37" s="5">
        <v>4.0584081004550313E-2</v>
      </c>
      <c r="V37" s="5">
        <v>3.3904169562312618E-2</v>
      </c>
      <c r="W37" s="15">
        <v>4.3964040632525681E-2</v>
      </c>
      <c r="Y37" s="39" t="s">
        <v>213</v>
      </c>
      <c r="Z37" s="5">
        <v>5.1183042246978235E-2</v>
      </c>
      <c r="AA37" s="5">
        <v>2.6896314041855118E-2</v>
      </c>
      <c r="AB37" s="5">
        <v>2.3735754355271562E-3</v>
      </c>
      <c r="AC37" s="5">
        <v>5.2612101298770463E-3</v>
      </c>
      <c r="AD37" s="5">
        <v>1.2959313085422955E-2</v>
      </c>
      <c r="AE37" s="5">
        <v>4.9393242162346765E-2</v>
      </c>
      <c r="AF37" s="5">
        <v>0.12736263413238777</v>
      </c>
      <c r="AG37" s="5">
        <v>0.14446025575470531</v>
      </c>
      <c r="AH37" s="5">
        <v>0.22712986414477818</v>
      </c>
      <c r="AI37" s="5">
        <v>0.1934927519038917</v>
      </c>
      <c r="AJ37" s="5">
        <v>0.17900062099914912</v>
      </c>
      <c r="AK37" s="5">
        <v>0.1990887802685429</v>
      </c>
      <c r="AL37" s="5">
        <v>0.18297581707456773</v>
      </c>
      <c r="AM37" s="5">
        <v>0.16207381805636967</v>
      </c>
      <c r="AN37" s="5">
        <v>0.1277955197855877</v>
      </c>
      <c r="AO37" s="5">
        <v>0.10569655653233354</v>
      </c>
      <c r="AP37" s="5">
        <v>8.9744797467603096E-2</v>
      </c>
      <c r="AQ37" s="5">
        <v>0.16671283351234262</v>
      </c>
      <c r="AR37" s="5">
        <v>0.19191357457579489</v>
      </c>
      <c r="AS37" s="5">
        <v>0.17424502911342071</v>
      </c>
      <c r="AT37" s="15">
        <v>0.14513285740654056</v>
      </c>
    </row>
    <row r="38" spans="2:46">
      <c r="B38" s="14" t="s">
        <v>210</v>
      </c>
      <c r="C38" s="5">
        <v>5.6691105185889658E-5</v>
      </c>
      <c r="D38" s="5"/>
      <c r="E38" s="5">
        <v>0.16776068324034737</v>
      </c>
      <c r="F38" s="5">
        <v>0.22034692726955196</v>
      </c>
      <c r="G38" s="5">
        <v>0.19516850237902539</v>
      </c>
      <c r="H38" s="5">
        <v>9.4322448054664304E-2</v>
      </c>
      <c r="I38" s="5">
        <v>0.10440600090534159</v>
      </c>
      <c r="J38" s="5">
        <v>8.3140821897885894E-2</v>
      </c>
      <c r="K38" s="5">
        <v>9.9722358974660086E-2</v>
      </c>
      <c r="L38" s="5">
        <v>0.13389851908841482</v>
      </c>
      <c r="M38" s="5">
        <v>0.10267527264316224</v>
      </c>
      <c r="N38" s="5">
        <v>0.12268498640016624</v>
      </c>
      <c r="O38" s="5">
        <v>0.10224020808348237</v>
      </c>
      <c r="P38" s="5">
        <v>9.3024841608382314E-2</v>
      </c>
      <c r="Q38" s="5">
        <v>4.9368511218218405E-2</v>
      </c>
      <c r="R38" s="5">
        <v>9.8449634315851811E-2</v>
      </c>
      <c r="S38" s="5">
        <v>9.8316936851077827E-2</v>
      </c>
      <c r="T38" s="5">
        <v>0.14578885442237113</v>
      </c>
      <c r="U38" s="5">
        <v>0.12977402916226433</v>
      </c>
      <c r="V38" s="5">
        <v>0.18453310638361572</v>
      </c>
      <c r="W38" s="15">
        <v>9.6311179479282125E-2</v>
      </c>
      <c r="Y38" s="39" t="s">
        <v>214</v>
      </c>
      <c r="Z38" s="5">
        <v>5.0931369189237043E-3</v>
      </c>
      <c r="AA38" s="5"/>
      <c r="AB38" s="5">
        <v>7.3816509559384647E-4</v>
      </c>
      <c r="AC38" s="5">
        <v>2.40936327805734E-3</v>
      </c>
      <c r="AD38" s="5">
        <v>4.5921872011202552E-3</v>
      </c>
      <c r="AE38" s="5">
        <v>3.5465010462692015E-2</v>
      </c>
      <c r="AF38" s="5">
        <v>3.0218441769352008E-2</v>
      </c>
      <c r="AG38" s="5">
        <v>2.9209760206301543E-2</v>
      </c>
      <c r="AH38" s="5">
        <v>2.1593052436531979E-2</v>
      </c>
      <c r="AI38" s="5">
        <v>1.6201381151179608E-2</v>
      </c>
      <c r="AJ38" s="5">
        <v>2.4961455343254828E-2</v>
      </c>
      <c r="AK38" s="5">
        <v>2.1285056841690159E-2</v>
      </c>
      <c r="AL38" s="5">
        <v>1.3061456642598529E-2</v>
      </c>
      <c r="AM38" s="5">
        <v>1.5779003801865636E-2</v>
      </c>
      <c r="AN38" s="5">
        <v>6.7338749451150565E-3</v>
      </c>
      <c r="AO38" s="5">
        <v>5.7921769015362827E-3</v>
      </c>
      <c r="AP38" s="5">
        <v>6.3710913735265827E-3</v>
      </c>
      <c r="AQ38" s="5">
        <v>1.4209335684532249E-2</v>
      </c>
      <c r="AR38" s="5">
        <v>1.7555483512991337E-2</v>
      </c>
      <c r="AS38" s="5">
        <v>8.6810016020996555E-3</v>
      </c>
      <c r="AT38" s="15">
        <v>1.8698240588760552E-2</v>
      </c>
    </row>
    <row r="39" spans="2:46">
      <c r="B39" s="14" t="s">
        <v>211</v>
      </c>
      <c r="C39" s="5">
        <v>0.99857450076428267</v>
      </c>
      <c r="D39" s="5">
        <v>0.98145801790119336</v>
      </c>
      <c r="E39" s="5">
        <v>0.80861551640916152</v>
      </c>
      <c r="F39" s="5">
        <v>0.75351474260375617</v>
      </c>
      <c r="G39" s="5">
        <v>0.77284732643456344</v>
      </c>
      <c r="H39" s="5">
        <v>0.84809352928845227</v>
      </c>
      <c r="I39" s="5">
        <v>0.80627544015437824</v>
      </c>
      <c r="J39" s="5">
        <v>0.86816394455005397</v>
      </c>
      <c r="K39" s="5">
        <v>0.82431284425890172</v>
      </c>
      <c r="L39" s="5">
        <v>0.78330536262042239</v>
      </c>
      <c r="M39" s="5">
        <v>0.83942354212777226</v>
      </c>
      <c r="N39" s="5">
        <v>0.81393068483332509</v>
      </c>
      <c r="O39" s="5">
        <v>0.84069501428513216</v>
      </c>
      <c r="P39" s="5">
        <v>0.85310688756453668</v>
      </c>
      <c r="Q39" s="5">
        <v>0.91628092989453491</v>
      </c>
      <c r="R39" s="5">
        <v>0.86991888489734692</v>
      </c>
      <c r="S39" s="5">
        <v>0.87828033781807269</v>
      </c>
      <c r="T39" s="5">
        <v>0.80542658292446023</v>
      </c>
      <c r="U39" s="5">
        <v>0.79370280812872718</v>
      </c>
      <c r="V39" s="5">
        <v>0.75702099941704071</v>
      </c>
      <c r="W39" s="15">
        <v>0.85258717253230298</v>
      </c>
      <c r="Y39" s="39" t="s">
        <v>215</v>
      </c>
      <c r="Z39" s="5">
        <v>0.18704486743396306</v>
      </c>
      <c r="AA39" s="5">
        <v>7.0765236317900326E-2</v>
      </c>
      <c r="AB39" s="5">
        <v>0.15798584334931787</v>
      </c>
      <c r="AC39" s="5">
        <v>0.18551260810069306</v>
      </c>
      <c r="AD39" s="5">
        <v>0.21424649000475957</v>
      </c>
      <c r="AE39" s="5">
        <v>0.28381224385787851</v>
      </c>
      <c r="AF39" s="5">
        <v>0.21541742841803027</v>
      </c>
      <c r="AG39" s="5">
        <v>0.19321243805267577</v>
      </c>
      <c r="AH39" s="5">
        <v>0.17226384678360662</v>
      </c>
      <c r="AI39" s="5">
        <v>0.20729540291051532</v>
      </c>
      <c r="AJ39" s="5">
        <v>0.24120390964757563</v>
      </c>
      <c r="AK39" s="5">
        <v>0.28914152854530867</v>
      </c>
      <c r="AL39" s="5">
        <v>0.31573686385463834</v>
      </c>
      <c r="AM39" s="5">
        <v>0.29980647811988737</v>
      </c>
      <c r="AN39" s="5">
        <v>0.30974920477049278</v>
      </c>
      <c r="AO39" s="5">
        <v>0.30062424633078055</v>
      </c>
      <c r="AP39" s="5">
        <v>0.31621814880248933</v>
      </c>
      <c r="AQ39" s="5">
        <v>0.24544393993890135</v>
      </c>
      <c r="AR39" s="5">
        <v>0.14995420474935578</v>
      </c>
      <c r="AS39" s="5">
        <v>7.2181816667385559E-2</v>
      </c>
      <c r="AT39" s="15">
        <v>0.23120499318087945</v>
      </c>
    </row>
    <row r="40" spans="2:46">
      <c r="B40" s="14" t="s">
        <v>212</v>
      </c>
      <c r="C40" s="5"/>
      <c r="D40" s="5"/>
      <c r="E40" s="5"/>
      <c r="F40" s="5">
        <v>5.1078430102613438E-4</v>
      </c>
      <c r="G40" s="5">
        <v>1.7119632194929145E-3</v>
      </c>
      <c r="H40" s="5">
        <v>2.9143564807730476E-4</v>
      </c>
      <c r="I40" s="5">
        <v>8.5169496115366128E-4</v>
      </c>
      <c r="J40" s="5">
        <v>2.2574018524174609E-4</v>
      </c>
      <c r="K40" s="5">
        <v>2.695917878480432E-3</v>
      </c>
      <c r="L40" s="5"/>
      <c r="M40" s="5">
        <v>2.6214081370742248E-3</v>
      </c>
      <c r="N40" s="5"/>
      <c r="O40" s="5">
        <v>1.6873407499050076E-4</v>
      </c>
      <c r="P40" s="5">
        <v>1.0024599458169803E-2</v>
      </c>
      <c r="Q40" s="5">
        <v>1.5252249108930579E-2</v>
      </c>
      <c r="R40" s="5">
        <v>1.3587932889801473E-2</v>
      </c>
      <c r="S40" s="5">
        <v>9.9723817996632581E-3</v>
      </c>
      <c r="T40" s="5">
        <v>9.6168086292184093E-3</v>
      </c>
      <c r="U40" s="5">
        <v>3.5939081704458108E-2</v>
      </c>
      <c r="V40" s="5">
        <v>2.4541724637030873E-2</v>
      </c>
      <c r="W40" s="15">
        <v>7.1376073558892927E-3</v>
      </c>
      <c r="Y40" s="39" t="s">
        <v>216</v>
      </c>
      <c r="Z40" s="5">
        <v>8.8459632654022707E-2</v>
      </c>
      <c r="AA40" s="5">
        <v>7.4939598489941209E-2</v>
      </c>
      <c r="AB40" s="5">
        <v>7.7584188094657794E-2</v>
      </c>
      <c r="AC40" s="5">
        <v>5.349171692511985E-2</v>
      </c>
      <c r="AD40" s="5">
        <v>6.3147472348418027E-2</v>
      </c>
      <c r="AE40" s="5">
        <v>6.8370289994984304E-2</v>
      </c>
      <c r="AF40" s="5">
        <v>3.6843642363103883E-2</v>
      </c>
      <c r="AG40" s="5">
        <v>6.3704212278416064E-2</v>
      </c>
      <c r="AH40" s="5">
        <v>8.3793823268347181E-2</v>
      </c>
      <c r="AI40" s="5">
        <v>0.1160574308470621</v>
      </c>
      <c r="AJ40" s="5">
        <v>0.11003274972397387</v>
      </c>
      <c r="AK40" s="5">
        <v>0.10579821550033437</v>
      </c>
      <c r="AL40" s="5">
        <v>0.12499133152724111</v>
      </c>
      <c r="AM40" s="5">
        <v>0.10287687431498989</v>
      </c>
      <c r="AN40" s="5">
        <v>0.11652182293317033</v>
      </c>
      <c r="AO40" s="5">
        <v>8.5326895979178571E-2</v>
      </c>
      <c r="AP40" s="5">
        <v>8.7359263584048871E-2</v>
      </c>
      <c r="AQ40" s="5">
        <v>5.7361069589525478E-2</v>
      </c>
      <c r="AR40" s="5">
        <v>1.5063931568499998E-2</v>
      </c>
      <c r="AS40" s="5">
        <v>0.10695880245917001</v>
      </c>
      <c r="AT40" s="15">
        <v>8.3825549306060454E-2</v>
      </c>
    </row>
    <row r="41" spans="2:46">
      <c r="B41" s="19" t="s">
        <v>214</v>
      </c>
      <c r="C41" s="3">
        <v>422663.74899999995</v>
      </c>
      <c r="D41" s="3">
        <v>6599.1399999999994</v>
      </c>
      <c r="E41" s="3">
        <v>11775.824999999999</v>
      </c>
      <c r="F41" s="3">
        <v>11600.7</v>
      </c>
      <c r="G41" s="3">
        <v>26044.720000000001</v>
      </c>
      <c r="H41" s="3">
        <v>183092.77399999998</v>
      </c>
      <c r="I41" s="3">
        <v>206797.71299999996</v>
      </c>
      <c r="J41" s="3">
        <v>397376.10099999985</v>
      </c>
      <c r="K41" s="3">
        <v>383476.89999999985</v>
      </c>
      <c r="L41" s="3">
        <v>296077.53599999985</v>
      </c>
      <c r="M41" s="3">
        <v>179003.34200000003</v>
      </c>
      <c r="N41" s="3">
        <v>168651.34032000002</v>
      </c>
      <c r="O41" s="3">
        <v>248136.68100000007</v>
      </c>
      <c r="P41" s="3">
        <v>200467.24599999998</v>
      </c>
      <c r="Q41" s="3">
        <v>193653.00399999996</v>
      </c>
      <c r="R41" s="3">
        <v>166390.883</v>
      </c>
      <c r="S41" s="3">
        <v>81619.663</v>
      </c>
      <c r="T41" s="3">
        <v>352228.09299999994</v>
      </c>
      <c r="U41" s="3">
        <v>146565.64389000001</v>
      </c>
      <c r="V41" s="3">
        <v>120197.643</v>
      </c>
      <c r="W41" s="20">
        <v>3802418.6972099999</v>
      </c>
      <c r="Y41" s="39" t="s">
        <v>224</v>
      </c>
      <c r="Z41" s="5"/>
      <c r="AA41" s="5"/>
      <c r="AB41" s="5"/>
      <c r="AC41" s="5"/>
      <c r="AD41" s="5"/>
      <c r="AE41" s="5">
        <v>6.7742366123226219E-2</v>
      </c>
      <c r="AF41" s="5">
        <v>0.29003775754834243</v>
      </c>
      <c r="AG41" s="5">
        <v>0.30312803735248334</v>
      </c>
      <c r="AH41" s="5">
        <v>0.22753650591879077</v>
      </c>
      <c r="AI41" s="5">
        <v>0.137536178391367</v>
      </c>
      <c r="AJ41" s="5">
        <v>7.9186038264708256E-2</v>
      </c>
      <c r="AK41" s="5">
        <v>7.0462984106004795E-2</v>
      </c>
      <c r="AL41" s="5">
        <v>5.6174821238236236E-2</v>
      </c>
      <c r="AM41" s="5">
        <v>4.3780924884358897E-2</v>
      </c>
      <c r="AN41" s="5">
        <v>2.5609324308076848E-2</v>
      </c>
      <c r="AO41" s="5">
        <v>1.705565624854409E-2</v>
      </c>
      <c r="AP41" s="5">
        <v>1.6816147257545749E-2</v>
      </c>
      <c r="AQ41" s="5">
        <v>7.3453573767978675E-2</v>
      </c>
      <c r="AR41" s="5">
        <v>0.29087466535073464</v>
      </c>
      <c r="AS41" s="5">
        <v>0.3057116102952076</v>
      </c>
      <c r="AT41" s="15">
        <v>0.13534631962615962</v>
      </c>
    </row>
    <row r="42" spans="2:46">
      <c r="B42" s="14" t="s">
        <v>209</v>
      </c>
      <c r="C42" s="5">
        <v>8.0229260446937464E-4</v>
      </c>
      <c r="D42" s="5"/>
      <c r="E42" s="5">
        <v>5.7388760447781798E-3</v>
      </c>
      <c r="F42" s="5">
        <v>4.4049066004637649E-2</v>
      </c>
      <c r="G42" s="5">
        <v>5.7017314833870347E-2</v>
      </c>
      <c r="H42" s="5">
        <v>9.2512061672078871E-2</v>
      </c>
      <c r="I42" s="5">
        <v>9.1311933415820709E-2</v>
      </c>
      <c r="J42" s="5">
        <v>4.7019876014134043E-2</v>
      </c>
      <c r="K42" s="5">
        <v>3.5956963770177569E-2</v>
      </c>
      <c r="L42" s="5">
        <v>3.7028101314650244E-2</v>
      </c>
      <c r="M42" s="5">
        <v>6.6950358949164193E-2</v>
      </c>
      <c r="N42" s="5">
        <v>5.3385339143565004E-2</v>
      </c>
      <c r="O42" s="5">
        <v>2.4501077291349753E-2</v>
      </c>
      <c r="P42" s="5">
        <v>3.8049288111634959E-2</v>
      </c>
      <c r="Q42" s="5">
        <v>7.9912005909291255E-3</v>
      </c>
      <c r="R42" s="5">
        <v>6.4781193570563602E-3</v>
      </c>
      <c r="S42" s="5">
        <v>1.4853736899158723E-2</v>
      </c>
      <c r="T42" s="5">
        <v>7.9754115467445159E-3</v>
      </c>
      <c r="U42" s="5">
        <v>3.1013816603647715E-2</v>
      </c>
      <c r="V42" s="5">
        <v>1.7888786721050761E-2</v>
      </c>
      <c r="W42" s="15">
        <v>3.4109417801665369E-2</v>
      </c>
      <c r="Y42" s="39" t="s">
        <v>225</v>
      </c>
      <c r="Z42" s="5">
        <v>7.3999751334461378E-2</v>
      </c>
      <c r="AA42" s="5">
        <v>7.5991013119784387E-2</v>
      </c>
      <c r="AB42" s="5">
        <v>0.21383928460573998</v>
      </c>
      <c r="AC42" s="5">
        <v>0.37728804513581826</v>
      </c>
      <c r="AD42" s="5">
        <v>0.41195668186719597</v>
      </c>
      <c r="AE42" s="5">
        <v>0.23612786036764044</v>
      </c>
      <c r="AF42" s="5">
        <v>0.10292844177730935</v>
      </c>
      <c r="AG42" s="5">
        <v>0.10112618252138952</v>
      </c>
      <c r="AH42" s="5">
        <v>0.11010461876023858</v>
      </c>
      <c r="AI42" s="5">
        <v>0.18732993049335839</v>
      </c>
      <c r="AJ42" s="5">
        <v>0.1734213923592221</v>
      </c>
      <c r="AK42" s="5">
        <v>0.11559927212665799</v>
      </c>
      <c r="AL42" s="5">
        <v>0.13390434760031386</v>
      </c>
      <c r="AM42" s="5">
        <v>0.14096294628719427</v>
      </c>
      <c r="AN42" s="5">
        <v>0.11768256914407345</v>
      </c>
      <c r="AO42" s="5">
        <v>0.1191001155102286</v>
      </c>
      <c r="AP42" s="5">
        <v>3.0711483265024105E-2</v>
      </c>
      <c r="AQ42" s="5">
        <v>8.2814356430051094E-3</v>
      </c>
      <c r="AR42" s="5">
        <v>8.3175751776819011E-3</v>
      </c>
      <c r="AS42" s="5">
        <v>1.576949104483432E-2</v>
      </c>
      <c r="AT42" s="15">
        <v>0.14470246880204599</v>
      </c>
    </row>
    <row r="43" spans="2:46">
      <c r="B43" s="14" t="s">
        <v>210</v>
      </c>
      <c r="C43" s="5">
        <v>3.8298765953547632E-3</v>
      </c>
      <c r="D43" s="5">
        <v>0.37090893661901397</v>
      </c>
      <c r="E43" s="5">
        <v>0.20591678290056115</v>
      </c>
      <c r="F43" s="5">
        <v>0.38701974880826151</v>
      </c>
      <c r="G43" s="5">
        <v>0.24316713713950466</v>
      </c>
      <c r="H43" s="5">
        <v>4.1718795521662702E-2</v>
      </c>
      <c r="I43" s="5">
        <v>2.0688188171597437E-2</v>
      </c>
      <c r="J43" s="5">
        <v>2.4565266948451948E-2</v>
      </c>
      <c r="K43" s="5">
        <v>3.565166506770031E-2</v>
      </c>
      <c r="L43" s="5">
        <v>2.9631798881222804E-2</v>
      </c>
      <c r="M43" s="5">
        <v>3.3505642592974595E-2</v>
      </c>
      <c r="N43" s="5">
        <v>3.283002666622388E-2</v>
      </c>
      <c r="O43" s="5">
        <v>1.7317270395826721E-2</v>
      </c>
      <c r="P43" s="5">
        <v>6.1324232488333781E-3</v>
      </c>
      <c r="Q43" s="5"/>
      <c r="R43" s="5">
        <v>7.1809823859159396E-3</v>
      </c>
      <c r="S43" s="5"/>
      <c r="T43" s="5">
        <v>4.0538717052305086E-2</v>
      </c>
      <c r="U43" s="5">
        <v>0.22124588020325586</v>
      </c>
      <c r="V43" s="5">
        <v>0.28106006205129996</v>
      </c>
      <c r="W43" s="15">
        <v>4.2126291091386742E-2</v>
      </c>
      <c r="Y43" s="39" t="s">
        <v>217</v>
      </c>
      <c r="Z43" s="5">
        <v>0.16392593857079246</v>
      </c>
      <c r="AA43" s="5">
        <v>0.19119663388869385</v>
      </c>
      <c r="AB43" s="5">
        <v>7.3728253063788357E-2</v>
      </c>
      <c r="AC43" s="5">
        <v>3.0712040545477787E-2</v>
      </c>
      <c r="AD43" s="5">
        <v>2.602329699151662E-2</v>
      </c>
      <c r="AE43" s="5">
        <v>2.1053150415116049E-2</v>
      </c>
      <c r="AF43" s="5">
        <v>1.9090520122132793E-2</v>
      </c>
      <c r="AG43" s="5">
        <v>1.8300608507061781E-2</v>
      </c>
      <c r="AH43" s="5">
        <v>1.2832941160580777E-2</v>
      </c>
      <c r="AI43" s="5">
        <v>1.3112887802400922E-2</v>
      </c>
      <c r="AJ43" s="5">
        <v>1.8609673120259084E-2</v>
      </c>
      <c r="AK43" s="5">
        <v>2.3274554588644282E-2</v>
      </c>
      <c r="AL43" s="5">
        <v>1.848944480541747E-2</v>
      </c>
      <c r="AM43" s="5">
        <v>2.9624300600429126E-2</v>
      </c>
      <c r="AN43" s="5">
        <v>3.1660377928499857E-2</v>
      </c>
      <c r="AO43" s="5">
        <v>5.1638264622579623E-2</v>
      </c>
      <c r="AP43" s="5">
        <v>5.6711169251059547E-2</v>
      </c>
      <c r="AQ43" s="5">
        <v>5.7758639474051715E-2</v>
      </c>
      <c r="AR43" s="5">
        <v>2.3195280882411639E-2</v>
      </c>
      <c r="AS43" s="5">
        <v>2.6740386958916677E-2</v>
      </c>
      <c r="AT43" s="15">
        <v>2.611743404409601E-2</v>
      </c>
    </row>
    <row r="44" spans="2:46">
      <c r="B44" s="14" t="s">
        <v>211</v>
      </c>
      <c r="C44" s="5">
        <v>0.99536783080017588</v>
      </c>
      <c r="D44" s="5">
        <v>0.62909106338098608</v>
      </c>
      <c r="E44" s="5">
        <v>0.78460787248451802</v>
      </c>
      <c r="F44" s="5">
        <v>0.56893118518710073</v>
      </c>
      <c r="G44" s="5">
        <v>0.69981554802662493</v>
      </c>
      <c r="H44" s="5">
        <v>0.85807474848788956</v>
      </c>
      <c r="I44" s="5">
        <v>0.88248260269686829</v>
      </c>
      <c r="J44" s="5">
        <v>0.9283574806628847</v>
      </c>
      <c r="K44" s="5">
        <v>0.92107840133264873</v>
      </c>
      <c r="L44" s="5">
        <v>0.91640818369955634</v>
      </c>
      <c r="M44" s="5">
        <v>0.89803698748820004</v>
      </c>
      <c r="N44" s="5">
        <v>0.91122193104667293</v>
      </c>
      <c r="O44" s="5">
        <v>0.95765291146132481</v>
      </c>
      <c r="P44" s="5">
        <v>0.93821132256189121</v>
      </c>
      <c r="Q44" s="5">
        <v>0.99098480290034652</v>
      </c>
      <c r="R44" s="5">
        <v>0.98634089825702775</v>
      </c>
      <c r="S44" s="5">
        <v>0.82519951105409484</v>
      </c>
      <c r="T44" s="5">
        <v>0.85982657266352691</v>
      </c>
      <c r="U44" s="5">
        <v>0.7076037483780061</v>
      </c>
      <c r="V44" s="5">
        <v>0.70105115122764927</v>
      </c>
      <c r="W44" s="15">
        <v>0.90634970013394778</v>
      </c>
      <c r="Y44" s="39" t="s">
        <v>218</v>
      </c>
      <c r="Z44" s="5">
        <v>0.34357501802763574</v>
      </c>
      <c r="AA44" s="5">
        <v>0.510308098209038</v>
      </c>
      <c r="AB44" s="5">
        <v>0.42570837489512259</v>
      </c>
      <c r="AC44" s="5">
        <v>0.30762944766552136</v>
      </c>
      <c r="AD44" s="5">
        <v>0.2304677943083803</v>
      </c>
      <c r="AE44" s="5">
        <v>0.19170659146875779</v>
      </c>
      <c r="AF44" s="5">
        <v>0.12872664008658952</v>
      </c>
      <c r="AG44" s="5">
        <v>0.112651810877237</v>
      </c>
      <c r="AH44" s="5">
        <v>0.10165101706345039</v>
      </c>
      <c r="AI44" s="5">
        <v>8.6531767336342144E-2</v>
      </c>
      <c r="AJ44" s="5">
        <v>0.10836435648936682</v>
      </c>
      <c r="AK44" s="5">
        <v>9.4922148383224408E-2</v>
      </c>
      <c r="AL44" s="5">
        <v>8.4369654557588561E-2</v>
      </c>
      <c r="AM44" s="5">
        <v>0.13047042155967611</v>
      </c>
      <c r="AN44" s="5">
        <v>0.18949601413420022</v>
      </c>
      <c r="AO44" s="5">
        <v>0.1995682064202387</v>
      </c>
      <c r="AP44" s="5">
        <v>0.26888834731296518</v>
      </c>
      <c r="AQ44" s="5">
        <v>0.26758009168786029</v>
      </c>
      <c r="AR44" s="5">
        <v>0.21728214600883528</v>
      </c>
      <c r="AS44" s="5">
        <v>0.21722641374150942</v>
      </c>
      <c r="AT44" s="15">
        <v>0.15428321469372575</v>
      </c>
    </row>
    <row r="45" spans="2:46">
      <c r="B45" s="14" t="s">
        <v>212</v>
      </c>
      <c r="C45" s="5"/>
      <c r="D45" s="5"/>
      <c r="E45" s="5">
        <v>3.7364685701426442E-3</v>
      </c>
      <c r="F45" s="5"/>
      <c r="G45" s="5"/>
      <c r="H45" s="5">
        <v>7.6943943183688957E-3</v>
      </c>
      <c r="I45" s="5">
        <v>5.5172757157135495E-3</v>
      </c>
      <c r="J45" s="5">
        <v>5.7376374529378174E-5</v>
      </c>
      <c r="K45" s="5">
        <v>7.3129698294734343E-3</v>
      </c>
      <c r="L45" s="5">
        <v>1.693191610457067E-2</v>
      </c>
      <c r="M45" s="5">
        <v>1.5070109696611136E-3</v>
      </c>
      <c r="N45" s="5">
        <v>2.5627031435382303E-3</v>
      </c>
      <c r="O45" s="5">
        <v>5.2874085149869456E-4</v>
      </c>
      <c r="P45" s="5">
        <v>1.7606966077640434E-2</v>
      </c>
      <c r="Q45" s="5">
        <v>1.0239965087244403E-3</v>
      </c>
      <c r="R45" s="5"/>
      <c r="S45" s="5">
        <v>0.15994675204674638</v>
      </c>
      <c r="T45" s="5">
        <v>9.1659298737423553E-2</v>
      </c>
      <c r="U45" s="5">
        <v>4.0136554815090368E-2</v>
      </c>
      <c r="V45" s="5"/>
      <c r="W45" s="15">
        <v>1.7414590973000084E-2</v>
      </c>
      <c r="Y45" s="39" t="s">
        <v>219</v>
      </c>
      <c r="Z45" s="5">
        <v>8.671861281322274E-2</v>
      </c>
      <c r="AA45" s="5">
        <v>4.9903105932787226E-2</v>
      </c>
      <c r="AB45" s="5">
        <v>4.8042315460252429E-2</v>
      </c>
      <c r="AC45" s="5">
        <v>3.7695568219435413E-2</v>
      </c>
      <c r="AD45" s="5">
        <v>3.6606764193186231E-2</v>
      </c>
      <c r="AE45" s="5">
        <v>4.6329245147357742E-2</v>
      </c>
      <c r="AF45" s="5">
        <v>4.9374493782751952E-2</v>
      </c>
      <c r="AG45" s="5">
        <v>3.4206694449729756E-2</v>
      </c>
      <c r="AH45" s="5">
        <v>4.3094330463675661E-2</v>
      </c>
      <c r="AI45" s="5">
        <v>4.244226916388269E-2</v>
      </c>
      <c r="AJ45" s="5">
        <v>6.5219804052490227E-2</v>
      </c>
      <c r="AK45" s="5">
        <v>8.0427459639592233E-2</v>
      </c>
      <c r="AL45" s="5">
        <v>7.0296262699398177E-2</v>
      </c>
      <c r="AM45" s="5">
        <v>7.4625232375228931E-2</v>
      </c>
      <c r="AN45" s="5">
        <v>7.4751292050783735E-2</v>
      </c>
      <c r="AO45" s="5">
        <v>0.11519788145458019</v>
      </c>
      <c r="AP45" s="5">
        <v>0.12717955168573758</v>
      </c>
      <c r="AQ45" s="5">
        <v>0.10919908070180247</v>
      </c>
      <c r="AR45" s="5">
        <v>8.5843138173694544E-2</v>
      </c>
      <c r="AS45" s="5">
        <v>7.2485448117455928E-2</v>
      </c>
      <c r="AT45" s="15">
        <v>6.0688922351731657E-2</v>
      </c>
    </row>
    <row r="46" spans="2:46">
      <c r="B46" s="19" t="s">
        <v>215</v>
      </c>
      <c r="C46" s="3">
        <v>8591506.1978099942</v>
      </c>
      <c r="D46" s="3">
        <v>176613.76449600002</v>
      </c>
      <c r="E46" s="3">
        <v>600965.73988000001</v>
      </c>
      <c r="F46" s="3">
        <v>959351.56101999967</v>
      </c>
      <c r="G46" s="3">
        <v>1013841.348</v>
      </c>
      <c r="H46" s="3">
        <v>1098555.2592129998</v>
      </c>
      <c r="I46" s="3">
        <v>1850669.8610399982</v>
      </c>
      <c r="J46" s="3">
        <v>2260018.740522</v>
      </c>
      <c r="K46" s="3">
        <v>2316591.2149190004</v>
      </c>
      <c r="L46" s="3">
        <v>2024006.4948000014</v>
      </c>
      <c r="M46" s="3">
        <v>3261373.7062490019</v>
      </c>
      <c r="N46" s="3">
        <v>2597230.2010789993</v>
      </c>
      <c r="O46" s="3">
        <v>3162980.9483000017</v>
      </c>
      <c r="P46" s="3">
        <v>3806887.2772269999</v>
      </c>
      <c r="Q46" s="3">
        <v>2720112.4338849992</v>
      </c>
      <c r="R46" s="3">
        <v>2035695.6882999996</v>
      </c>
      <c r="S46" s="3">
        <v>2352833.5349205001</v>
      </c>
      <c r="T46" s="3">
        <v>1099312.5526999999</v>
      </c>
      <c r="U46" s="3">
        <v>877137.69888000004</v>
      </c>
      <c r="V46" s="3">
        <v>627607.91950099997</v>
      </c>
      <c r="W46" s="20">
        <v>43433292.142741501</v>
      </c>
      <c r="Y46" s="19" t="s">
        <v>210</v>
      </c>
      <c r="Z46" s="3">
        <v>259995.38219999999</v>
      </c>
      <c r="AA46" s="3">
        <v>252916.31000000003</v>
      </c>
      <c r="AB46" s="3">
        <v>601739.46591999987</v>
      </c>
      <c r="AC46" s="3">
        <v>709616.00060399971</v>
      </c>
      <c r="AD46" s="3">
        <v>746792.96234199987</v>
      </c>
      <c r="AE46" s="3">
        <v>832374.83952599985</v>
      </c>
      <c r="AF46" s="3">
        <v>954962.8373199997</v>
      </c>
      <c r="AG46" s="3">
        <v>1030253.7439799999</v>
      </c>
      <c r="AH46" s="3">
        <v>970199.89248999977</v>
      </c>
      <c r="AI46" s="3">
        <v>1119027.1593440003</v>
      </c>
      <c r="AJ46" s="3">
        <v>1152357.5203999998</v>
      </c>
      <c r="AK46" s="3">
        <v>1069546.3120000002</v>
      </c>
      <c r="AL46" s="3">
        <v>1020485.3139799997</v>
      </c>
      <c r="AM46" s="3">
        <v>1075272.5784</v>
      </c>
      <c r="AN46" s="3">
        <v>644344.28705000004</v>
      </c>
      <c r="AO46" s="3">
        <v>638584.70319999987</v>
      </c>
      <c r="AP46" s="3">
        <v>675281.24320000003</v>
      </c>
      <c r="AQ46" s="3">
        <v>681612.14780000004</v>
      </c>
      <c r="AR46" s="3">
        <v>913325.71829000011</v>
      </c>
      <c r="AS46" s="3">
        <v>956812.93544000003</v>
      </c>
      <c r="AT46" s="20">
        <v>16305501.353486</v>
      </c>
    </row>
    <row r="47" spans="2:46">
      <c r="B47" s="14" t="s">
        <v>209</v>
      </c>
      <c r="C47" s="5">
        <v>1.4495023577093403E-3</v>
      </c>
      <c r="D47" s="5">
        <v>9.1730873900074308E-3</v>
      </c>
      <c r="E47" s="5">
        <v>2.406761969973216E-2</v>
      </c>
      <c r="F47" s="5">
        <v>4.1012312502173298E-2</v>
      </c>
      <c r="G47" s="5">
        <v>6.8336162395302102E-2</v>
      </c>
      <c r="H47" s="5">
        <v>0.12338963841482825</v>
      </c>
      <c r="I47" s="5">
        <v>7.2736615467630758E-2</v>
      </c>
      <c r="J47" s="5">
        <v>5.4686266226913603E-2</v>
      </c>
      <c r="K47" s="5">
        <v>4.7484614553736142E-2</v>
      </c>
      <c r="L47" s="5">
        <v>6.9304690948563744E-2</v>
      </c>
      <c r="M47" s="5">
        <v>3.5508140029187583E-2</v>
      </c>
      <c r="N47" s="5">
        <v>4.7090902850347616E-2</v>
      </c>
      <c r="O47" s="5">
        <v>4.6463642273592627E-2</v>
      </c>
      <c r="P47" s="5">
        <v>3.8069868286871832E-2</v>
      </c>
      <c r="Q47" s="5">
        <v>2.6169448364798537E-2</v>
      </c>
      <c r="R47" s="5">
        <v>2.7481966298567626E-2</v>
      </c>
      <c r="S47" s="5">
        <v>2.5574802053530406E-2</v>
      </c>
      <c r="T47" s="5">
        <v>4.4140215247084585E-2</v>
      </c>
      <c r="U47" s="5">
        <v>4.4265509793476397E-2</v>
      </c>
      <c r="V47" s="5">
        <v>2.8486978932985751E-2</v>
      </c>
      <c r="W47" s="15">
        <v>3.6923933478284862E-2</v>
      </c>
      <c r="Y47" s="39" t="s">
        <v>213</v>
      </c>
      <c r="Z47" s="5">
        <v>5.4284425671618716E-4</v>
      </c>
      <c r="AA47" s="5"/>
      <c r="AB47" s="5">
        <v>2.5644819517374965E-3</v>
      </c>
      <c r="AC47" s="5">
        <v>1.3520129185128075E-2</v>
      </c>
      <c r="AD47" s="5">
        <v>3.6178809070815603E-2</v>
      </c>
      <c r="AE47" s="5">
        <v>4.6658921144368488E-2</v>
      </c>
      <c r="AF47" s="5">
        <v>9.8356166679317625E-2</v>
      </c>
      <c r="AG47" s="5">
        <v>0.15385274290551576</v>
      </c>
      <c r="AH47" s="5">
        <v>0.20346710088100184</v>
      </c>
      <c r="AI47" s="5">
        <v>0.1892233528309808</v>
      </c>
      <c r="AJ47" s="5">
        <v>0.1385195351045154</v>
      </c>
      <c r="AK47" s="5">
        <v>0.15240306583376817</v>
      </c>
      <c r="AL47" s="5">
        <v>0.14997232679724731</v>
      </c>
      <c r="AM47" s="5">
        <v>0.15459544615873363</v>
      </c>
      <c r="AN47" s="5">
        <v>0.11782134260485642</v>
      </c>
      <c r="AO47" s="5">
        <v>0.16806262890764473</v>
      </c>
      <c r="AP47" s="5">
        <v>0.18513243075962876</v>
      </c>
      <c r="AQ47" s="5">
        <v>0.17998266814340366</v>
      </c>
      <c r="AR47" s="5">
        <v>0.17397493360583033</v>
      </c>
      <c r="AS47" s="5">
        <v>0.24550567859116318</v>
      </c>
      <c r="AT47" s="15">
        <v>0.1352521538706635</v>
      </c>
    </row>
    <row r="48" spans="2:46">
      <c r="B48" s="14" t="s">
        <v>210</v>
      </c>
      <c r="C48" s="5">
        <v>7.1011188254221933E-3</v>
      </c>
      <c r="D48" s="5">
        <v>0.96073582081334874</v>
      </c>
      <c r="E48" s="5">
        <v>0.71718502636450143</v>
      </c>
      <c r="F48" s="5">
        <v>0.53177830289616257</v>
      </c>
      <c r="G48" s="5">
        <v>0.51366591333775413</v>
      </c>
      <c r="H48" s="5">
        <v>0.51559546071972173</v>
      </c>
      <c r="I48" s="5">
        <v>0.28103366567374977</v>
      </c>
      <c r="J48" s="5">
        <v>0.21905593928201356</v>
      </c>
      <c r="K48" s="5">
        <v>0.17944699708901171</v>
      </c>
      <c r="L48" s="5">
        <v>0.29189524476223533</v>
      </c>
      <c r="M48" s="5">
        <v>0.21187145363808343</v>
      </c>
      <c r="N48" s="5">
        <v>0.23451181406521532</v>
      </c>
      <c r="O48" s="5">
        <v>0.19821086192029008</v>
      </c>
      <c r="P48" s="5">
        <v>0.16726572200052839</v>
      </c>
      <c r="Q48" s="5">
        <v>0.1495336019691885</v>
      </c>
      <c r="R48" s="5">
        <v>0.15950941138513977</v>
      </c>
      <c r="S48" s="5">
        <v>0.14513526687366696</v>
      </c>
      <c r="T48" s="5">
        <v>0.31927512620315057</v>
      </c>
      <c r="U48" s="5">
        <v>0.33776626048372815</v>
      </c>
      <c r="V48" s="5">
        <v>0.45602749109277929</v>
      </c>
      <c r="W48" s="15">
        <v>0.20378109301298139</v>
      </c>
      <c r="Y48" s="39" t="s">
        <v>214</v>
      </c>
      <c r="Z48" s="5">
        <v>6.2260721182916456E-3</v>
      </c>
      <c r="AA48" s="5">
        <v>9.6778258389109018E-3</v>
      </c>
      <c r="AB48" s="5">
        <v>4.0297174065069188E-3</v>
      </c>
      <c r="AC48" s="5">
        <v>6.3269430173199699E-3</v>
      </c>
      <c r="AD48" s="5">
        <v>8.4805566192516571E-3</v>
      </c>
      <c r="AE48" s="5">
        <v>9.1766469110836305E-3</v>
      </c>
      <c r="AF48" s="5">
        <v>4.4800382096611257E-3</v>
      </c>
      <c r="AG48" s="5">
        <v>9.4749958998348472E-3</v>
      </c>
      <c r="AH48" s="5">
        <v>1.4091518774458035E-2</v>
      </c>
      <c r="AI48" s="5">
        <v>7.8401224909886175E-3</v>
      </c>
      <c r="AJ48" s="5">
        <v>5.2046538455514562E-3</v>
      </c>
      <c r="AK48" s="5">
        <v>5.176800609640173E-3</v>
      </c>
      <c r="AL48" s="5">
        <v>4.2107906318034644E-3</v>
      </c>
      <c r="AM48" s="5">
        <v>1.1432915008669396E-3</v>
      </c>
      <c r="AN48" s="5"/>
      <c r="AO48" s="5">
        <v>1.8710908576614965E-3</v>
      </c>
      <c r="AP48" s="5"/>
      <c r="AQ48" s="5">
        <v>2.0948680339819493E-2</v>
      </c>
      <c r="AR48" s="5">
        <v>3.5504359770698733E-2</v>
      </c>
      <c r="AS48" s="5">
        <v>3.530758808613374E-2</v>
      </c>
      <c r="AT48" s="15">
        <v>9.8237885126883431E-3</v>
      </c>
    </row>
    <row r="49" spans="2:46">
      <c r="B49" s="14" t="s">
        <v>211</v>
      </c>
      <c r="C49" s="5">
        <v>0.99142932576493181</v>
      </c>
      <c r="D49" s="5">
        <v>3.0091091796643994E-2</v>
      </c>
      <c r="E49" s="5">
        <v>0.25830630716319491</v>
      </c>
      <c r="F49" s="5">
        <v>0.42568806326410541</v>
      </c>
      <c r="G49" s="5">
        <v>0.41680174105505141</v>
      </c>
      <c r="H49" s="5">
        <v>0.35996537696546338</v>
      </c>
      <c r="I49" s="5">
        <v>0.64560806827456907</v>
      </c>
      <c r="J49" s="5">
        <v>0.72612149916109303</v>
      </c>
      <c r="K49" s="5">
        <v>0.77304722795584668</v>
      </c>
      <c r="L49" s="5">
        <v>0.63879512359359258</v>
      </c>
      <c r="M49" s="5">
        <v>0.75262040633272898</v>
      </c>
      <c r="N49" s="5">
        <v>0.71839728308443707</v>
      </c>
      <c r="O49" s="5">
        <v>0.75372116745797235</v>
      </c>
      <c r="P49" s="5">
        <v>0.78972392720540563</v>
      </c>
      <c r="Q49" s="5">
        <v>0.81580473562653377</v>
      </c>
      <c r="R49" s="5">
        <v>0.80734176352875264</v>
      </c>
      <c r="S49" s="5">
        <v>0.82265991676517036</v>
      </c>
      <c r="T49" s="5">
        <v>0.62721583985056573</v>
      </c>
      <c r="U49" s="5">
        <v>0.57448114662432004</v>
      </c>
      <c r="V49" s="5">
        <v>0.50636085225418137</v>
      </c>
      <c r="W49" s="15">
        <v>0.75620822617032357</v>
      </c>
      <c r="Y49" s="39" t="s">
        <v>215</v>
      </c>
      <c r="Z49" s="5">
        <v>0.23465534612098971</v>
      </c>
      <c r="AA49" s="5">
        <v>0.67089058036628801</v>
      </c>
      <c r="AB49" s="5">
        <v>0.71626285861280214</v>
      </c>
      <c r="AC49" s="5">
        <v>0.71892734178170714</v>
      </c>
      <c r="AD49" s="5">
        <v>0.6973495577232105</v>
      </c>
      <c r="AE49" s="5">
        <v>0.68047480306173735</v>
      </c>
      <c r="AF49" s="5">
        <v>0.54462908364016127</v>
      </c>
      <c r="AG49" s="5">
        <v>0.48053261722445212</v>
      </c>
      <c r="AH49" s="5">
        <v>0.42847390544756719</v>
      </c>
      <c r="AI49" s="5">
        <v>0.52795668654399763</v>
      </c>
      <c r="AJ49" s="5">
        <v>0.59963333927837481</v>
      </c>
      <c r="AK49" s="5">
        <v>0.56947619674462491</v>
      </c>
      <c r="AL49" s="5">
        <v>0.61435198665905255</v>
      </c>
      <c r="AM49" s="5">
        <v>0.59218635515424189</v>
      </c>
      <c r="AN49" s="5">
        <v>0.63125912369335102</v>
      </c>
      <c r="AO49" s="5">
        <v>0.50848794118123797</v>
      </c>
      <c r="AP49" s="5">
        <v>0.50568430033953005</v>
      </c>
      <c r="AQ49" s="5">
        <v>0.51493089601300102</v>
      </c>
      <c r="AR49" s="5">
        <v>0.32438320146584204</v>
      </c>
      <c r="AS49" s="5">
        <v>0.29912478638092937</v>
      </c>
      <c r="AT49" s="15">
        <v>0.54281579904366106</v>
      </c>
    </row>
    <row r="50" spans="2:46">
      <c r="B50" s="14" t="s">
        <v>212</v>
      </c>
      <c r="C50" s="5">
        <v>2.0053051936797334E-5</v>
      </c>
      <c r="D50" s="5"/>
      <c r="E50" s="5">
        <v>4.410467725713043E-4</v>
      </c>
      <c r="F50" s="5">
        <v>1.5213213375587288E-3</v>
      </c>
      <c r="G50" s="5">
        <v>1.1961832118924391E-3</v>
      </c>
      <c r="H50" s="5">
        <v>1.0495238999865839E-3</v>
      </c>
      <c r="I50" s="5">
        <v>6.2165058405040674E-4</v>
      </c>
      <c r="J50" s="5">
        <v>1.3629532997980973E-4</v>
      </c>
      <c r="K50" s="5">
        <v>2.1160401405439148E-5</v>
      </c>
      <c r="L50" s="5">
        <v>4.9406956082856501E-6</v>
      </c>
      <c r="M50" s="5"/>
      <c r="N50" s="5"/>
      <c r="O50" s="5">
        <v>1.6043283481449219E-3</v>
      </c>
      <c r="P50" s="5">
        <v>4.9404825071941612E-3</v>
      </c>
      <c r="Q50" s="5">
        <v>8.4922140394791557E-3</v>
      </c>
      <c r="R50" s="5">
        <v>5.6668587875399303E-3</v>
      </c>
      <c r="S50" s="5">
        <v>6.6300143076323016E-3</v>
      </c>
      <c r="T50" s="5">
        <v>9.3688186991990486E-3</v>
      </c>
      <c r="U50" s="5">
        <v>4.3487083098475335E-2</v>
      </c>
      <c r="V50" s="5">
        <v>9.1246777200536516E-3</v>
      </c>
      <c r="W50" s="15">
        <v>3.0867473384102E-3</v>
      </c>
      <c r="Y50" s="39" t="s">
        <v>216</v>
      </c>
      <c r="Z50" s="5">
        <v>0.20638731944370664</v>
      </c>
      <c r="AA50" s="5">
        <v>0.12950568510192165</v>
      </c>
      <c r="AB50" s="5">
        <v>4.8672758990838443E-2</v>
      </c>
      <c r="AC50" s="5">
        <v>3.0788285469047886E-2</v>
      </c>
      <c r="AD50" s="5">
        <v>2.9550591814353089E-2</v>
      </c>
      <c r="AE50" s="5">
        <v>2.9772616642415841E-2</v>
      </c>
      <c r="AF50" s="5">
        <v>2.5408465179749505E-2</v>
      </c>
      <c r="AG50" s="5">
        <v>2.7629815631665011E-2</v>
      </c>
      <c r="AH50" s="5">
        <v>4.2316402339142883E-2</v>
      </c>
      <c r="AI50" s="5">
        <v>3.4299113903991575E-2</v>
      </c>
      <c r="AJ50" s="5">
        <v>5.8387987069017287E-2</v>
      </c>
      <c r="AK50" s="5">
        <v>5.767696948498291E-2</v>
      </c>
      <c r="AL50" s="5">
        <v>4.943036348388706E-2</v>
      </c>
      <c r="AM50" s="5">
        <v>3.0675929678297464E-2</v>
      </c>
      <c r="AN50" s="5">
        <v>6.1455078900897048E-2</v>
      </c>
      <c r="AO50" s="5">
        <v>6.0456860000776817E-2</v>
      </c>
      <c r="AP50" s="5">
        <v>4.4060619630135169E-2</v>
      </c>
      <c r="AQ50" s="5">
        <v>2.3274394464951463E-2</v>
      </c>
      <c r="AR50" s="5">
        <v>1.4692950971669717E-2</v>
      </c>
      <c r="AS50" s="5">
        <v>1.2649682661777704E-2</v>
      </c>
      <c r="AT50" s="15">
        <v>4.1600212915561888E-2</v>
      </c>
    </row>
    <row r="51" spans="2:46">
      <c r="B51" s="19" t="s">
        <v>216</v>
      </c>
      <c r="C51" s="3">
        <v>291070.033</v>
      </c>
      <c r="D51" s="3">
        <v>36034.460999999996</v>
      </c>
      <c r="E51" s="3">
        <v>57158.998999999996</v>
      </c>
      <c r="F51" s="3">
        <v>66641.68299999999</v>
      </c>
      <c r="G51" s="3">
        <v>71274.325999999986</v>
      </c>
      <c r="H51" s="3">
        <v>141549.728</v>
      </c>
      <c r="I51" s="3">
        <v>128368.855</v>
      </c>
      <c r="J51" s="3">
        <v>240467.274</v>
      </c>
      <c r="K51" s="3">
        <v>230363.96100000001</v>
      </c>
      <c r="L51" s="3">
        <v>385032.15240000014</v>
      </c>
      <c r="M51" s="3">
        <v>387418.54039999994</v>
      </c>
      <c r="N51" s="3">
        <v>344715.89200000005</v>
      </c>
      <c r="O51" s="3">
        <v>401928.61500000011</v>
      </c>
      <c r="P51" s="3">
        <v>387374.37449999998</v>
      </c>
      <c r="Q51" s="3">
        <v>172799.87900000002</v>
      </c>
      <c r="R51" s="3">
        <v>260672.48300000001</v>
      </c>
      <c r="S51" s="3">
        <v>190839.45099999997</v>
      </c>
      <c r="T51" s="3">
        <v>70144.803999999989</v>
      </c>
      <c r="U51" s="3">
        <v>29869.194</v>
      </c>
      <c r="V51" s="3">
        <v>210398.984</v>
      </c>
      <c r="W51" s="20">
        <v>4104123.6892999997</v>
      </c>
      <c r="Y51" s="39" t="s">
        <v>224</v>
      </c>
      <c r="Z51" s="5"/>
      <c r="AA51" s="5"/>
      <c r="AB51" s="5"/>
      <c r="AC51" s="5"/>
      <c r="AD51" s="5"/>
      <c r="AE51" s="5">
        <v>2.8961038771579798E-2</v>
      </c>
      <c r="AF51" s="5">
        <v>0.12914092693501844</v>
      </c>
      <c r="AG51" s="5">
        <v>0.16745528080638467</v>
      </c>
      <c r="AH51" s="5">
        <v>0.14121236624586836</v>
      </c>
      <c r="AI51" s="5">
        <v>8.3072653977849506E-2</v>
      </c>
      <c r="AJ51" s="5">
        <v>5.3256322724129473E-2</v>
      </c>
      <c r="AK51" s="5">
        <v>3.7780737072000678E-2</v>
      </c>
      <c r="AL51" s="5">
        <v>1.9476877116910225E-2</v>
      </c>
      <c r="AM51" s="5">
        <v>3.0251799081868969E-2</v>
      </c>
      <c r="AN51" s="5">
        <v>1.0452222725267041E-2</v>
      </c>
      <c r="AO51" s="5">
        <v>1.6281755494452631E-3</v>
      </c>
      <c r="AP51" s="5">
        <v>3.9815114473773375E-3</v>
      </c>
      <c r="AQ51" s="5">
        <v>3.3398421776191234E-2</v>
      </c>
      <c r="AR51" s="5">
        <v>0.21661623453505038</v>
      </c>
      <c r="AS51" s="5">
        <v>0.20390533068021457</v>
      </c>
      <c r="AT51" s="15">
        <v>6.9318273821022791E-2</v>
      </c>
    </row>
    <row r="52" spans="2:46">
      <c r="B52" s="14" t="s">
        <v>209</v>
      </c>
      <c r="C52" s="5">
        <v>2.0234388058766598E-2</v>
      </c>
      <c r="D52" s="5">
        <v>4.7611673725326431E-2</v>
      </c>
      <c r="E52" s="5">
        <v>0.12426627695142109</v>
      </c>
      <c r="F52" s="5">
        <v>0.17023905293628314</v>
      </c>
      <c r="G52" s="5">
        <v>0.28650336167331836</v>
      </c>
      <c r="H52" s="5">
        <v>0.23068951428857562</v>
      </c>
      <c r="I52" s="5">
        <v>0.17935112064371062</v>
      </c>
      <c r="J52" s="5">
        <v>0.16946007796470464</v>
      </c>
      <c r="K52" s="5">
        <v>0.23227670147588758</v>
      </c>
      <c r="L52" s="5">
        <v>0.20396742690312533</v>
      </c>
      <c r="M52" s="5">
        <v>0.13635959793110619</v>
      </c>
      <c r="N52" s="5">
        <v>0.12982371291428593</v>
      </c>
      <c r="O52" s="5">
        <v>0.14474897737748782</v>
      </c>
      <c r="P52" s="5">
        <v>0.1283799646380584</v>
      </c>
      <c r="Q52" s="5">
        <v>0.15496551360432373</v>
      </c>
      <c r="R52" s="5">
        <v>6.0915443844527302E-2</v>
      </c>
      <c r="S52" s="5">
        <v>8.7107890495870297E-2</v>
      </c>
      <c r="T52" s="5">
        <v>0.16166836819445665</v>
      </c>
      <c r="U52" s="5">
        <v>0.13058383831850301</v>
      </c>
      <c r="V52" s="5">
        <v>0.12591570309103775</v>
      </c>
      <c r="W52" s="15">
        <v>0.14167377528506495</v>
      </c>
      <c r="Y52" s="39" t="s">
        <v>225</v>
      </c>
      <c r="Z52" s="5"/>
      <c r="AA52" s="5">
        <v>3.0172866273432502E-2</v>
      </c>
      <c r="AB52" s="5">
        <v>7.9792140484904434E-2</v>
      </c>
      <c r="AC52" s="5">
        <v>6.8837737534697671E-2</v>
      </c>
      <c r="AD52" s="5">
        <v>6.5445903301934852E-2</v>
      </c>
      <c r="AE52" s="5">
        <v>5.0674429352068957E-2</v>
      </c>
      <c r="AF52" s="5">
        <v>2.2588512512735279E-2</v>
      </c>
      <c r="AG52" s="5">
        <v>1.8675826331550332E-2</v>
      </c>
      <c r="AH52" s="5">
        <v>1.5974031867004915E-2</v>
      </c>
      <c r="AI52" s="5">
        <v>2.7077626085289037E-2</v>
      </c>
      <c r="AJ52" s="5">
        <v>2.3230044084502511E-2</v>
      </c>
      <c r="AK52" s="5">
        <v>2.2232013455813771E-2</v>
      </c>
      <c r="AL52" s="5">
        <v>2.0204177676587411E-2</v>
      </c>
      <c r="AM52" s="5">
        <v>1.780617899555282E-2</v>
      </c>
      <c r="AN52" s="5">
        <v>1.6085577552727992E-2</v>
      </c>
      <c r="AO52" s="5">
        <v>1.5913628918883258E-3</v>
      </c>
      <c r="AP52" s="5">
        <v>7.9353603464637145E-4</v>
      </c>
      <c r="AQ52" s="5">
        <v>1.0541185369407818E-4</v>
      </c>
      <c r="AR52" s="5">
        <v>2.5271378586835432E-3</v>
      </c>
      <c r="AS52" s="5">
        <v>2.6735110963185872E-3</v>
      </c>
      <c r="AT52" s="15">
        <v>2.3876954848540417E-2</v>
      </c>
    </row>
    <row r="53" spans="2:46">
      <c r="B53" s="14" t="s">
        <v>210</v>
      </c>
      <c r="C53" s="5">
        <v>0.1843533992384575</v>
      </c>
      <c r="D53" s="5">
        <v>0.90896600340435252</v>
      </c>
      <c r="E53" s="5">
        <v>0.5124008557252725</v>
      </c>
      <c r="F53" s="5">
        <v>0.32784075996400036</v>
      </c>
      <c r="G53" s="5">
        <v>0.30962304715445504</v>
      </c>
      <c r="H53" s="5">
        <v>0.1750761188322453</v>
      </c>
      <c r="I53" s="5">
        <v>0.18901890182007158</v>
      </c>
      <c r="J53" s="5">
        <v>0.11837669436881462</v>
      </c>
      <c r="K53" s="5">
        <v>0.17821958270634181</v>
      </c>
      <c r="L53" s="5">
        <v>9.9684246525277936E-2</v>
      </c>
      <c r="M53" s="5">
        <v>0.17367221488814433</v>
      </c>
      <c r="N53" s="5">
        <v>0.17895371647095401</v>
      </c>
      <c r="O53" s="5">
        <v>0.12550228602161104</v>
      </c>
      <c r="P53" s="5">
        <v>8.5150149755195026E-2</v>
      </c>
      <c r="Q53" s="5">
        <v>0.22915657828672439</v>
      </c>
      <c r="R53" s="5">
        <v>0.14810472342798073</v>
      </c>
      <c r="S53" s="5">
        <v>0.15590754345651522</v>
      </c>
      <c r="T53" s="5">
        <v>0.22616229706764882</v>
      </c>
      <c r="U53" s="5">
        <v>0.44927392416414047</v>
      </c>
      <c r="V53" s="5">
        <v>5.7525848128620237E-2</v>
      </c>
      <c r="W53" s="15">
        <v>0.16527580047561705</v>
      </c>
      <c r="Y53" s="39" t="s">
        <v>217</v>
      </c>
      <c r="Z53" s="5">
        <v>8.6592499487862074E-2</v>
      </c>
      <c r="AA53" s="5">
        <v>2.8358787932656455E-2</v>
      </c>
      <c r="AB53" s="5">
        <v>1.5930316262942983E-2</v>
      </c>
      <c r="AC53" s="5">
        <v>1.2596249228303574E-2</v>
      </c>
      <c r="AD53" s="5">
        <v>1.2240808980486406E-2</v>
      </c>
      <c r="AE53" s="5">
        <v>6.536718485025815E-3</v>
      </c>
      <c r="AF53" s="5">
        <v>1.0575805262059371E-2</v>
      </c>
      <c r="AG53" s="5">
        <v>1.3096142653049096E-2</v>
      </c>
      <c r="AH53" s="5">
        <v>1.5784376104904432E-2</v>
      </c>
      <c r="AI53" s="5">
        <v>6.3695504979328866E-3</v>
      </c>
      <c r="AJ53" s="5">
        <v>6.5994709674478576E-3</v>
      </c>
      <c r="AK53" s="5">
        <v>1.4173626546056471E-2</v>
      </c>
      <c r="AL53" s="5">
        <v>8.8488289603910752E-3</v>
      </c>
      <c r="AM53" s="5">
        <v>9.5210741961203171E-3</v>
      </c>
      <c r="AN53" s="5">
        <v>1.4680660929435645E-2</v>
      </c>
      <c r="AO53" s="5">
        <v>2.2790732266322163E-2</v>
      </c>
      <c r="AP53" s="5">
        <v>2.1182285372264579E-2</v>
      </c>
      <c r="AQ53" s="5">
        <v>2.0040502570397412E-2</v>
      </c>
      <c r="AR53" s="5">
        <v>5.5669077287338531E-3</v>
      </c>
      <c r="AS53" s="5">
        <v>4.167481283231511E-3</v>
      </c>
      <c r="AT53" s="15">
        <v>1.2996071657416145E-2</v>
      </c>
    </row>
    <row r="54" spans="2:46">
      <c r="B54" s="14" t="s">
        <v>211</v>
      </c>
      <c r="C54" s="5">
        <v>0.79541221270277596</v>
      </c>
      <c r="D54" s="5">
        <v>4.342232287032128E-2</v>
      </c>
      <c r="E54" s="5">
        <v>0.36147839118036346</v>
      </c>
      <c r="F54" s="5">
        <v>0.50002947854723301</v>
      </c>
      <c r="G54" s="5">
        <v>0.38503763613282016</v>
      </c>
      <c r="H54" s="5">
        <v>0.58392473209132556</v>
      </c>
      <c r="I54" s="5">
        <v>0.62837981222158601</v>
      </c>
      <c r="J54" s="5">
        <v>0.71216322766648077</v>
      </c>
      <c r="K54" s="5">
        <v>0.58907743386127998</v>
      </c>
      <c r="L54" s="5">
        <v>0.66292166357793236</v>
      </c>
      <c r="M54" s="5">
        <v>0.6686937794265666</v>
      </c>
      <c r="N54" s="5">
        <v>0.68692917992884406</v>
      </c>
      <c r="O54" s="5">
        <v>0.71589577915471381</v>
      </c>
      <c r="P54" s="5">
        <v>0.75095633358680014</v>
      </c>
      <c r="Q54" s="5">
        <v>0.58011954973649027</v>
      </c>
      <c r="R54" s="5">
        <v>0.73769825946684209</v>
      </c>
      <c r="S54" s="5">
        <v>0.74234073855096139</v>
      </c>
      <c r="T54" s="5">
        <v>0.42659236741184708</v>
      </c>
      <c r="U54" s="5">
        <v>0.42014223751735658</v>
      </c>
      <c r="V54" s="5">
        <v>0.72251531404733405</v>
      </c>
      <c r="W54" s="15">
        <v>0.66840857773170226</v>
      </c>
      <c r="Y54" s="39" t="s">
        <v>218</v>
      </c>
      <c r="Z54" s="5">
        <v>5.1109864673588808E-2</v>
      </c>
      <c r="AA54" s="5">
        <v>4.3722644854339354E-2</v>
      </c>
      <c r="AB54" s="5">
        <v>9.7349326806142972E-2</v>
      </c>
      <c r="AC54" s="5">
        <v>8.02786303515024E-2</v>
      </c>
      <c r="AD54" s="5">
        <v>8.5905759128753312E-2</v>
      </c>
      <c r="AE54" s="5">
        <v>7.4830536157808034E-2</v>
      </c>
      <c r="AF54" s="5">
        <v>5.869594096175005E-2</v>
      </c>
      <c r="AG54" s="5">
        <v>5.1091415961912613E-2</v>
      </c>
      <c r="AH54" s="5">
        <v>3.6662743229861412E-2</v>
      </c>
      <c r="AI54" s="5">
        <v>4.9450229766040125E-2</v>
      </c>
      <c r="AJ54" s="5">
        <v>3.8041029475629748E-2</v>
      </c>
      <c r="AK54" s="5">
        <v>4.6594686401947964E-2</v>
      </c>
      <c r="AL54" s="5">
        <v>6.141151906986507E-2</v>
      </c>
      <c r="AM54" s="5">
        <v>6.8698104912074467E-2</v>
      </c>
      <c r="AN54" s="5">
        <v>7.9575671082222577E-2</v>
      </c>
      <c r="AO54" s="5">
        <v>9.8578404532005087E-2</v>
      </c>
      <c r="AP54" s="5">
        <v>9.2518404485723738E-2</v>
      </c>
      <c r="AQ54" s="5">
        <v>8.2346665887869916E-2</v>
      </c>
      <c r="AR54" s="5">
        <v>7.8985684159935329E-2</v>
      </c>
      <c r="AS54" s="5">
        <v>6.1378117231445685E-2</v>
      </c>
      <c r="AT54" s="15">
        <v>6.4998691080382781E-2</v>
      </c>
    </row>
    <row r="55" spans="2:46">
      <c r="B55" s="14" t="s">
        <v>212</v>
      </c>
      <c r="C55" s="5"/>
      <c r="D55" s="5"/>
      <c r="E55" s="5">
        <v>1.8544761429429512E-3</v>
      </c>
      <c r="F55" s="5">
        <v>1.8907085524835863E-3</v>
      </c>
      <c r="G55" s="5">
        <v>1.883595503940648E-2</v>
      </c>
      <c r="H55" s="5">
        <v>1.0309634787853494E-2</v>
      </c>
      <c r="I55" s="5">
        <v>3.2501653146318086E-3</v>
      </c>
      <c r="J55" s="5"/>
      <c r="K55" s="5">
        <v>4.2628195649058143E-4</v>
      </c>
      <c r="L55" s="5">
        <v>3.3426662993664306E-2</v>
      </c>
      <c r="M55" s="5">
        <v>2.1274407754182954E-2</v>
      </c>
      <c r="N55" s="5">
        <v>4.293390685915925E-3</v>
      </c>
      <c r="O55" s="5">
        <v>1.38529574461873E-2</v>
      </c>
      <c r="P55" s="5">
        <v>3.5513552019946541E-2</v>
      </c>
      <c r="Q55" s="5">
        <v>3.5758358372461586E-2</v>
      </c>
      <c r="R55" s="5">
        <v>5.3281573260649841E-2</v>
      </c>
      <c r="S55" s="5">
        <v>1.4643827496653199E-2</v>
      </c>
      <c r="T55" s="5">
        <v>0.18557696732604742</v>
      </c>
      <c r="U55" s="5"/>
      <c r="V55" s="5">
        <v>9.404313473300803E-2</v>
      </c>
      <c r="W55" s="15">
        <v>2.4641846507615684E-2</v>
      </c>
      <c r="Y55" s="39" t="s">
        <v>219</v>
      </c>
      <c r="Z55" s="5">
        <v>0.41448605389884491</v>
      </c>
      <c r="AA55" s="5">
        <v>8.7671609632451131E-2</v>
      </c>
      <c r="AB55" s="5">
        <v>3.539839948412471E-2</v>
      </c>
      <c r="AC55" s="5">
        <v>6.8724683432293404E-2</v>
      </c>
      <c r="AD55" s="5">
        <v>6.4848013361194459E-2</v>
      </c>
      <c r="AE55" s="5">
        <v>7.2914289473912222E-2</v>
      </c>
      <c r="AF55" s="5">
        <v>0.10612506061954742</v>
      </c>
      <c r="AG55" s="5">
        <v>7.8191162585635646E-2</v>
      </c>
      <c r="AH55" s="5">
        <v>0.102017555110191</v>
      </c>
      <c r="AI55" s="5">
        <v>7.4710663902929894E-2</v>
      </c>
      <c r="AJ55" s="5">
        <v>7.7127617450831562E-2</v>
      </c>
      <c r="AK55" s="5">
        <v>9.4485903851164899E-2</v>
      </c>
      <c r="AL55" s="5">
        <v>7.2093129604255984E-2</v>
      </c>
      <c r="AM55" s="5">
        <v>9.5121820322243242E-2</v>
      </c>
      <c r="AN55" s="5">
        <v>6.8670322511242318E-2</v>
      </c>
      <c r="AO55" s="5">
        <v>0.13653280381301819</v>
      </c>
      <c r="AP55" s="5">
        <v>0.14664691193069407</v>
      </c>
      <c r="AQ55" s="5">
        <v>0.12497235895067185</v>
      </c>
      <c r="AR55" s="5">
        <v>0.1477485899035561</v>
      </c>
      <c r="AS55" s="5">
        <v>0.13528782398878561</v>
      </c>
      <c r="AT55" s="15">
        <v>9.9318054250063112E-2</v>
      </c>
    </row>
    <row r="56" spans="2:46">
      <c r="B56" s="19" t="s">
        <v>224</v>
      </c>
      <c r="C56" s="3"/>
      <c r="D56" s="3"/>
      <c r="E56" s="3"/>
      <c r="F56" s="3"/>
      <c r="G56" s="3"/>
      <c r="H56" s="3">
        <v>90523.058999999994</v>
      </c>
      <c r="I56" s="3">
        <v>624459.52197500016</v>
      </c>
      <c r="J56" s="3">
        <v>877254.3523400001</v>
      </c>
      <c r="K56" s="3">
        <v>777601.75955000008</v>
      </c>
      <c r="L56" s="3">
        <v>412188.03820000007</v>
      </c>
      <c r="M56" s="3">
        <v>236795.90599999993</v>
      </c>
      <c r="N56" s="3">
        <v>185868.35339999996</v>
      </c>
      <c r="O56" s="3">
        <v>59587.980060000016</v>
      </c>
      <c r="P56" s="3">
        <v>64727.380999999987</v>
      </c>
      <c r="Q56" s="3">
        <v>21980.145</v>
      </c>
      <c r="R56" s="3">
        <v>16543.024599999997</v>
      </c>
      <c r="S56" s="3">
        <v>9971.23</v>
      </c>
      <c r="T56" s="3">
        <v>250856.4865400001</v>
      </c>
      <c r="U56" s="3">
        <v>670340.27528700011</v>
      </c>
      <c r="V56" s="3">
        <v>649819.72213999997</v>
      </c>
      <c r="W56" s="20">
        <v>4948517.2350920001</v>
      </c>
      <c r="Y56" s="19" t="s">
        <v>211</v>
      </c>
      <c r="Z56" s="3">
        <v>13526331.12936</v>
      </c>
      <c r="AA56" s="3">
        <v>55670.163200000003</v>
      </c>
      <c r="AB56" s="3">
        <v>265656.93299999996</v>
      </c>
      <c r="AC56" s="3">
        <v>798803.2454199997</v>
      </c>
      <c r="AD56" s="3">
        <v>1069847.2345800002</v>
      </c>
      <c r="AE56" s="3">
        <v>1405173.2497599998</v>
      </c>
      <c r="AF56" s="3">
        <v>2941375.6167839984</v>
      </c>
      <c r="AG56" s="3">
        <v>5166260.3605999993</v>
      </c>
      <c r="AH56" s="3">
        <v>5239526.232247998</v>
      </c>
      <c r="AI56" s="3">
        <v>4060184.4176490018</v>
      </c>
      <c r="AJ56" s="3">
        <v>5075521.8890660023</v>
      </c>
      <c r="AK56" s="3">
        <v>3959208.857884001</v>
      </c>
      <c r="AL56" s="3">
        <v>4802926.4621100007</v>
      </c>
      <c r="AM56" s="3">
        <v>5792583.4792100023</v>
      </c>
      <c r="AN56" s="3">
        <v>4568183.8624599995</v>
      </c>
      <c r="AO56" s="3">
        <v>3526873.8267800002</v>
      </c>
      <c r="AP56" s="3">
        <v>3900758.3793200012</v>
      </c>
      <c r="AQ56" s="3">
        <v>2364863.2508039996</v>
      </c>
      <c r="AR56" s="3">
        <v>2391881.7988</v>
      </c>
      <c r="AS56" s="3">
        <v>2322819.0858700001</v>
      </c>
      <c r="AT56" s="20">
        <v>73234449.474905014</v>
      </c>
    </row>
    <row r="57" spans="2:46">
      <c r="B57" s="14" t="s">
        <v>209</v>
      </c>
      <c r="D57" s="5"/>
      <c r="E57" s="5"/>
      <c r="F57" s="5"/>
      <c r="G57" s="5"/>
      <c r="H57" s="5">
        <v>0.35741321998409264</v>
      </c>
      <c r="I57" s="5">
        <v>0.29023611394663934</v>
      </c>
      <c r="J57" s="5">
        <v>0.22103233323697333</v>
      </c>
      <c r="K57" s="5">
        <v>0.18685384159120769</v>
      </c>
      <c r="L57" s="5">
        <v>0.22579089778156483</v>
      </c>
      <c r="M57" s="5">
        <v>0.16055305449410945</v>
      </c>
      <c r="N57" s="5">
        <v>0.16035871548211605</v>
      </c>
      <c r="O57" s="5">
        <v>0.43880096243691996</v>
      </c>
      <c r="P57" s="5">
        <v>0.32696952469002255</v>
      </c>
      <c r="Q57" s="5">
        <v>0.26775574046486039</v>
      </c>
      <c r="R57" s="5">
        <v>0.19186253280430954</v>
      </c>
      <c r="S57" s="5">
        <v>0.32091828189701777</v>
      </c>
      <c r="T57" s="5">
        <v>5.7888315906411525E-2</v>
      </c>
      <c r="U57" s="5">
        <v>0.11235313178035534</v>
      </c>
      <c r="V57" s="5">
        <v>0.11652686054315577</v>
      </c>
      <c r="W57" s="15">
        <v>0.18971639500908924</v>
      </c>
      <c r="Y57" s="39" t="s">
        <v>213</v>
      </c>
      <c r="Z57" s="5">
        <v>0.18379192023503491</v>
      </c>
      <c r="AA57" s="5">
        <v>0.58547177027136865</v>
      </c>
      <c r="AB57" s="5">
        <v>2.7998764858133785E-2</v>
      </c>
      <c r="AC57" s="5">
        <v>4.1072314350387551E-2</v>
      </c>
      <c r="AD57" s="5">
        <v>0.10000384404601613</v>
      </c>
      <c r="AE57" s="5">
        <v>0.24851490950289842</v>
      </c>
      <c r="AF57" s="5">
        <v>0.2466014054312011</v>
      </c>
      <c r="AG57" s="5">
        <v>0.32037645191536068</v>
      </c>
      <c r="AH57" s="5">
        <v>0.31143177697192315</v>
      </c>
      <c r="AI57" s="5">
        <v>0.30508785995421889</v>
      </c>
      <c r="AJ57" s="5">
        <v>0.25711821296866644</v>
      </c>
      <c r="AK57" s="5">
        <v>0.27313722206056057</v>
      </c>
      <c r="AL57" s="5">
        <v>0.26201653469562897</v>
      </c>
      <c r="AM57" s="5">
        <v>0.2631767232136481</v>
      </c>
      <c r="AN57" s="5">
        <v>0.3084444723381225</v>
      </c>
      <c r="AO57" s="5">
        <v>0.26888364840253043</v>
      </c>
      <c r="AP57" s="5">
        <v>0.28630106338313749</v>
      </c>
      <c r="AQ57" s="5">
        <v>0.28659170155804159</v>
      </c>
      <c r="AR57" s="5">
        <v>0.40629621893839202</v>
      </c>
      <c r="AS57" s="5">
        <v>0.41486502967968658</v>
      </c>
      <c r="AT57" s="15">
        <v>0.2665784376202594</v>
      </c>
    </row>
    <row r="58" spans="2:46">
      <c r="B58" s="14" t="s">
        <v>210</v>
      </c>
      <c r="D58" s="5"/>
      <c r="E58" s="5"/>
      <c r="F58" s="5"/>
      <c r="G58" s="5"/>
      <c r="H58" s="5">
        <v>0.26630165027896369</v>
      </c>
      <c r="I58" s="5">
        <v>0.19749044038908453</v>
      </c>
      <c r="J58" s="5">
        <v>0.19666067149147112</v>
      </c>
      <c r="K58" s="5">
        <v>0.17618815912824659</v>
      </c>
      <c r="L58" s="5">
        <v>0.22552948505238787</v>
      </c>
      <c r="M58" s="5">
        <v>0.25916970034101866</v>
      </c>
      <c r="N58" s="5">
        <v>0.21740251775426775</v>
      </c>
      <c r="O58" s="5">
        <v>0.3335549726637268</v>
      </c>
      <c r="P58" s="5">
        <v>0.50255285317352805</v>
      </c>
      <c r="Q58" s="5">
        <v>0.30640516702687809</v>
      </c>
      <c r="R58" s="5">
        <v>6.2849933741862429E-2</v>
      </c>
      <c r="S58" s="5">
        <v>0.26963975357102382</v>
      </c>
      <c r="T58" s="5">
        <v>9.0748181615666793E-2</v>
      </c>
      <c r="U58" s="5">
        <v>0.29513544880664688</v>
      </c>
      <c r="V58" s="5">
        <v>0.30023597522939904</v>
      </c>
      <c r="W58" s="15">
        <v>0.22840563221540175</v>
      </c>
      <c r="Y58" s="39" t="s">
        <v>214</v>
      </c>
      <c r="Z58" s="5">
        <v>3.1102735470287555E-2</v>
      </c>
      <c r="AA58" s="5">
        <v>7.4572441706080711E-2</v>
      </c>
      <c r="AB58" s="5">
        <v>3.4779461223396722E-2</v>
      </c>
      <c r="AC58" s="5">
        <v>8.2623600214966723E-3</v>
      </c>
      <c r="AD58" s="5">
        <v>1.7036544481189735E-2</v>
      </c>
      <c r="AE58" s="5">
        <v>0.11180634560673108</v>
      </c>
      <c r="AF58" s="5">
        <v>6.2044229563422537E-2</v>
      </c>
      <c r="AG58" s="5">
        <v>7.1406984985393912E-2</v>
      </c>
      <c r="AH58" s="5">
        <v>6.7413020632679524E-2</v>
      </c>
      <c r="AI58" s="5">
        <v>6.6826490890556353E-2</v>
      </c>
      <c r="AJ58" s="5">
        <v>3.1671939460314602E-2</v>
      </c>
      <c r="AK58" s="5">
        <v>3.8815532475377834E-2</v>
      </c>
      <c r="AL58" s="5">
        <v>4.9475838715133273E-2</v>
      </c>
      <c r="AM58" s="5">
        <v>3.2469215277610569E-2</v>
      </c>
      <c r="AN58" s="5">
        <v>4.2009514016508216E-2</v>
      </c>
      <c r="AO58" s="5">
        <v>4.6533599176083421E-2</v>
      </c>
      <c r="AP58" s="5">
        <v>1.7266515751673192E-2</v>
      </c>
      <c r="AQ58" s="5">
        <v>0.12806451869766092</v>
      </c>
      <c r="AR58" s="5">
        <v>4.3359332828248956E-2</v>
      </c>
      <c r="AS58" s="5">
        <v>3.6276908741017633E-2</v>
      </c>
      <c r="AT58" s="15">
        <v>4.7058741763067916E-2</v>
      </c>
    </row>
    <row r="59" spans="2:46">
      <c r="B59" s="14" t="s">
        <v>211</v>
      </c>
      <c r="D59" s="5"/>
      <c r="E59" s="5"/>
      <c r="F59" s="5"/>
      <c r="G59" s="5"/>
      <c r="H59" s="5">
        <v>0.36593262938672899</v>
      </c>
      <c r="I59" s="5">
        <v>0.50908869160093817</v>
      </c>
      <c r="J59" s="5">
        <v>0.58136415583417478</v>
      </c>
      <c r="K59" s="5">
        <v>0.62742563273306051</v>
      </c>
      <c r="L59" s="5">
        <v>0.54796448239094009</v>
      </c>
      <c r="M59" s="5">
        <v>0.56206189223558611</v>
      </c>
      <c r="N59" s="5">
        <v>0.61632431182876135</v>
      </c>
      <c r="O59" s="5">
        <v>0.20242475055966844</v>
      </c>
      <c r="P59" s="5">
        <v>0.15435245248065885</v>
      </c>
      <c r="Q59" s="5">
        <v>0.40800458777683224</v>
      </c>
      <c r="R59" s="5">
        <v>0.65959703644519763</v>
      </c>
      <c r="S59" s="5">
        <v>0.13408075031866681</v>
      </c>
      <c r="T59" s="5">
        <v>0.84481692270774633</v>
      </c>
      <c r="U59" s="5">
        <v>0.57195897685820496</v>
      </c>
      <c r="V59" s="5">
        <v>0.57139241754193038</v>
      </c>
      <c r="W59" s="15">
        <v>0.5723618088898792</v>
      </c>
      <c r="Y59" s="39" t="s">
        <v>215</v>
      </c>
      <c r="Z59" s="5">
        <v>0.62972517200257383</v>
      </c>
      <c r="AA59" s="5">
        <v>9.54640815567072E-2</v>
      </c>
      <c r="AB59" s="5">
        <v>0.58433724746795901</v>
      </c>
      <c r="AC59" s="5">
        <v>0.51124542913602833</v>
      </c>
      <c r="AD59" s="5">
        <v>0.39498240995677558</v>
      </c>
      <c r="AE59" s="5">
        <v>0.28141857814866628</v>
      </c>
      <c r="AF59" s="5">
        <v>0.40620700980256336</v>
      </c>
      <c r="AG59" s="5">
        <v>0.31764721122367356</v>
      </c>
      <c r="AH59" s="5">
        <v>0.34179319610575742</v>
      </c>
      <c r="AI59" s="5">
        <v>0.31844008695266435</v>
      </c>
      <c r="AJ59" s="5">
        <v>0.48361064293463096</v>
      </c>
      <c r="AK59" s="5">
        <v>0.47126665628779152</v>
      </c>
      <c r="AL59" s="5">
        <v>0.49636522895099061</v>
      </c>
      <c r="AM59" s="5">
        <v>0.51900675782923966</v>
      </c>
      <c r="AN59" s="5">
        <v>0.48576867127344747</v>
      </c>
      <c r="AO59" s="5">
        <v>0.46599402976105336</v>
      </c>
      <c r="AP59" s="5">
        <v>0.49620654544038184</v>
      </c>
      <c r="AQ59" s="5">
        <v>0.29156284016235751</v>
      </c>
      <c r="AR59" s="5">
        <v>0.21067055707050603</v>
      </c>
      <c r="AS59" s="5">
        <v>0.1368148225288803</v>
      </c>
      <c r="AT59" s="15">
        <v>0.44848582932619363</v>
      </c>
    </row>
    <row r="60" spans="2:46">
      <c r="B60" s="14" t="s">
        <v>212</v>
      </c>
      <c r="C60" s="5"/>
      <c r="D60" s="5"/>
      <c r="E60" s="5"/>
      <c r="F60" s="5"/>
      <c r="G60" s="5"/>
      <c r="H60" s="5">
        <v>1.0352500350214634E-2</v>
      </c>
      <c r="I60" s="5">
        <v>3.1847540633380207E-3</v>
      </c>
      <c r="J60" s="5">
        <v>9.428394373806817E-4</v>
      </c>
      <c r="K60" s="5">
        <v>9.5323665474851341E-3</v>
      </c>
      <c r="L60" s="5">
        <v>7.1513477510711497E-4</v>
      </c>
      <c r="M60" s="5">
        <v>1.8215352929285868E-2</v>
      </c>
      <c r="N60" s="5">
        <v>5.9144549348549838E-3</v>
      </c>
      <c r="O60" s="5">
        <v>2.5219314339684627E-2</v>
      </c>
      <c r="P60" s="5">
        <v>1.6125169655790649E-2</v>
      </c>
      <c r="Q60" s="5">
        <v>1.7834504731429206E-2</v>
      </c>
      <c r="R60" s="5">
        <v>8.5690497008630462E-2</v>
      </c>
      <c r="S60" s="5">
        <v>0.27536121421329168</v>
      </c>
      <c r="T60" s="5">
        <v>6.546579770175232E-3</v>
      </c>
      <c r="U60" s="5">
        <v>2.0552442554792705E-2</v>
      </c>
      <c r="V60" s="5">
        <v>1.1844746685514934E-2</v>
      </c>
      <c r="W60" s="15">
        <v>9.5161638856299767E-3</v>
      </c>
      <c r="Y60" s="39" t="s">
        <v>216</v>
      </c>
      <c r="Z60" s="5">
        <v>1.7116293900085414E-2</v>
      </c>
      <c r="AA60" s="5">
        <v>2.8106617801328809E-2</v>
      </c>
      <c r="AB60" s="5">
        <v>7.7776035304902069E-2</v>
      </c>
      <c r="AC60" s="5">
        <v>4.1715912136134757E-2</v>
      </c>
      <c r="AD60" s="5">
        <v>2.5651604372070626E-2</v>
      </c>
      <c r="AE60" s="5">
        <v>5.8821491950631119E-2</v>
      </c>
      <c r="AF60" s="5">
        <v>2.7424038106427136E-2</v>
      </c>
      <c r="AG60" s="5">
        <v>3.3148145475988197E-2</v>
      </c>
      <c r="AH60" s="5">
        <v>2.589971019990055E-2</v>
      </c>
      <c r="AI60" s="5">
        <v>6.2865655532907322E-2</v>
      </c>
      <c r="AJ60" s="5">
        <v>5.1041917198326375E-2</v>
      </c>
      <c r="AK60" s="5">
        <v>5.9808768241278211E-2</v>
      </c>
      <c r="AL60" s="5">
        <v>5.9909099435512037E-2</v>
      </c>
      <c r="AM60" s="5">
        <v>5.021960253901657E-2</v>
      </c>
      <c r="AN60" s="5">
        <v>2.1944079095366706E-2</v>
      </c>
      <c r="AO60" s="5">
        <v>5.4523537400135963E-2</v>
      </c>
      <c r="AP60" s="5">
        <v>3.6318040038331265E-2</v>
      </c>
      <c r="AQ60" s="5">
        <v>1.2653263561783871E-2</v>
      </c>
      <c r="AR60" s="5">
        <v>5.2466263200363636E-3</v>
      </c>
      <c r="AS60" s="5">
        <v>6.5444824749691169E-2</v>
      </c>
      <c r="AT60" s="15">
        <v>3.7458211233498968E-2</v>
      </c>
    </row>
    <row r="61" spans="2:46">
      <c r="B61" s="19" t="s">
        <v>225</v>
      </c>
      <c r="C61" s="3">
        <v>7246.8930999999975</v>
      </c>
      <c r="D61" s="3">
        <v>9534.8919999999998</v>
      </c>
      <c r="E61" s="3">
        <v>104048.706995</v>
      </c>
      <c r="F61" s="3">
        <v>341795.6645999999</v>
      </c>
      <c r="G61" s="3">
        <v>540117.53471699997</v>
      </c>
      <c r="H61" s="3">
        <v>362110.47705000004</v>
      </c>
      <c r="I61" s="3">
        <v>153924.01198600003</v>
      </c>
      <c r="J61" s="3">
        <v>203031.14731000006</v>
      </c>
      <c r="K61" s="3">
        <v>290420.54142999992</v>
      </c>
      <c r="L61" s="3">
        <v>376643.77139999985</v>
      </c>
      <c r="M61" s="3">
        <v>311550.13149999996</v>
      </c>
      <c r="N61" s="3">
        <v>189787.42569999996</v>
      </c>
      <c r="O61" s="3">
        <v>154412.78280000002</v>
      </c>
      <c r="P61" s="3">
        <v>186487.30694000001</v>
      </c>
      <c r="Q61" s="3">
        <v>63485.098499999993</v>
      </c>
      <c r="R61" s="3">
        <v>40545.657507000004</v>
      </c>
      <c r="S61" s="3">
        <v>21893.121900000002</v>
      </c>
      <c r="T61" s="3">
        <v>4067.4571999999998</v>
      </c>
      <c r="U61" s="3">
        <v>5687.8112000000001</v>
      </c>
      <c r="V61" s="3">
        <v>6487.982</v>
      </c>
      <c r="W61" s="20">
        <v>3373278.4158349996</v>
      </c>
      <c r="Y61" s="39" t="s">
        <v>224</v>
      </c>
      <c r="Z61" s="5"/>
      <c r="AA61" s="5"/>
      <c r="AB61" s="5"/>
      <c r="AC61" s="5"/>
      <c r="AD61" s="5"/>
      <c r="AE61" s="5">
        <v>2.3573848282165726E-2</v>
      </c>
      <c r="AF61" s="5">
        <v>0.1080804774425876</v>
      </c>
      <c r="AG61" s="5">
        <v>9.8718260482862891E-2</v>
      </c>
      <c r="AH61" s="5">
        <v>9.3116677801357989E-2</v>
      </c>
      <c r="AI61" s="5">
        <v>5.5629100002995424E-2</v>
      </c>
      <c r="AJ61" s="5">
        <v>2.6222713232055803E-2</v>
      </c>
      <c r="AK61" s="5">
        <v>2.8933857523551813E-2</v>
      </c>
      <c r="AL61" s="5">
        <v>2.5114025990522742E-3</v>
      </c>
      <c r="AM61" s="5">
        <v>1.7247623682693229E-3</v>
      </c>
      <c r="AN61" s="5">
        <v>1.9631434000930664E-3</v>
      </c>
      <c r="AO61" s="5">
        <v>3.0938815891699469E-3</v>
      </c>
      <c r="AP61" s="5">
        <v>3.4274104417435453E-4</v>
      </c>
      <c r="AQ61" s="5">
        <v>8.9615247278230337E-2</v>
      </c>
      <c r="AR61" s="5">
        <v>0.16029518607163376</v>
      </c>
      <c r="AS61" s="5">
        <v>0.15984975509228294</v>
      </c>
      <c r="AT61" s="15">
        <v>3.8674999215643033E-2</v>
      </c>
    </row>
    <row r="62" spans="2:46">
      <c r="B62" s="14" t="s">
        <v>209</v>
      </c>
      <c r="C62" s="5">
        <v>0.6798621191197094</v>
      </c>
      <c r="D62" s="5">
        <v>0.18245953913269283</v>
      </c>
      <c r="E62" s="5">
        <v>0.1881548801557022</v>
      </c>
      <c r="F62" s="5">
        <v>0.2341127723010914</v>
      </c>
      <c r="G62" s="5">
        <v>0.24664376687344591</v>
      </c>
      <c r="H62" s="5">
        <v>0.31144087660415282</v>
      </c>
      <c r="I62" s="5">
        <v>0.41785944932263108</v>
      </c>
      <c r="J62" s="5">
        <v>0.31860763319842583</v>
      </c>
      <c r="K62" s="5">
        <v>0.24209531648072732</v>
      </c>
      <c r="L62" s="5">
        <v>0.33655902745667959</v>
      </c>
      <c r="M62" s="5">
        <v>0.26725071531545808</v>
      </c>
      <c r="N62" s="5">
        <v>0.25764674092420659</v>
      </c>
      <c r="O62" s="5">
        <v>0.40364164203120628</v>
      </c>
      <c r="P62" s="5">
        <v>0.36539791934431165</v>
      </c>
      <c r="Q62" s="5">
        <v>0.42600193020099036</v>
      </c>
      <c r="R62" s="5">
        <v>0.54664387926557834</v>
      </c>
      <c r="S62" s="5">
        <v>0.26693762208486133</v>
      </c>
      <c r="T62" s="5">
        <v>0.40251860548157697</v>
      </c>
      <c r="U62" s="5">
        <v>0.37863971293561921</v>
      </c>
      <c r="V62" s="5">
        <v>0.60202571462127974</v>
      </c>
      <c r="W62" s="15">
        <v>0.29754814925246764</v>
      </c>
      <c r="Y62" s="39" t="s">
        <v>225</v>
      </c>
      <c r="Z62" s="5">
        <v>1.6989122756369562E-4</v>
      </c>
      <c r="AA62" s="5">
        <v>2.3666178151243501E-3</v>
      </c>
      <c r="AB62" s="5">
        <v>0.12239255205133311</v>
      </c>
      <c r="AC62" s="5">
        <v>0.2541818165664107</v>
      </c>
      <c r="AD62" s="5">
        <v>0.32120390546684502</v>
      </c>
      <c r="AE62" s="5">
        <v>0.14010861083046244</v>
      </c>
      <c r="AF62" s="5">
        <v>2.2156113156079703E-2</v>
      </c>
      <c r="AG62" s="5">
        <v>2.2549820153947898E-2</v>
      </c>
      <c r="AH62" s="5">
        <v>3.8249478314762664E-2</v>
      </c>
      <c r="AI62" s="5">
        <v>5.2495151716141983E-2</v>
      </c>
      <c r="AJ62" s="5">
        <v>3.8415614839537225E-2</v>
      </c>
      <c r="AK62" s="5">
        <v>2.8033681218656199E-2</v>
      </c>
      <c r="AL62" s="5">
        <v>1.4285045490756595E-2</v>
      </c>
      <c r="AM62" s="5">
        <v>1.5912210903962769E-2</v>
      </c>
      <c r="AN62" s="5">
        <v>4.5647770816235602E-3</v>
      </c>
      <c r="AO62" s="5">
        <v>4.7165027208209307E-3</v>
      </c>
      <c r="AP62" s="5">
        <v>3.9313509089156443E-3</v>
      </c>
      <c r="AQ62" s="5">
        <v>9.9725850921748003E-4</v>
      </c>
      <c r="AR62" s="5">
        <v>5.1260058110527056E-4</v>
      </c>
      <c r="AS62" s="5"/>
      <c r="AT62" s="15">
        <v>2.5901451606460107E-2</v>
      </c>
    </row>
    <row r="63" spans="2:46">
      <c r="B63" s="14" t="s">
        <v>210</v>
      </c>
      <c r="C63" s="5"/>
      <c r="D63" s="5">
        <v>0.80034571969981416</v>
      </c>
      <c r="E63" s="5">
        <v>0.46145772866074425</v>
      </c>
      <c r="F63" s="5">
        <v>0.14291685079495303</v>
      </c>
      <c r="G63" s="5">
        <v>9.0488711916394848E-2</v>
      </c>
      <c r="H63" s="5">
        <v>0.11648411927660354</v>
      </c>
      <c r="I63" s="5">
        <v>0.14014181232465522</v>
      </c>
      <c r="J63" s="5">
        <v>9.4767922335689384E-2</v>
      </c>
      <c r="K63" s="5">
        <v>5.3364007668636221E-2</v>
      </c>
      <c r="L63" s="5">
        <v>8.0448958142521426E-2</v>
      </c>
      <c r="M63" s="5">
        <v>8.5922980905562552E-2</v>
      </c>
      <c r="N63" s="5">
        <v>0.12528842684017713</v>
      </c>
      <c r="O63" s="5">
        <v>0.13352564616820053</v>
      </c>
      <c r="P63" s="5">
        <v>0.10266916453547238</v>
      </c>
      <c r="Q63" s="5">
        <v>0.16326114702334443</v>
      </c>
      <c r="R63" s="5">
        <v>2.5063596510293482E-2</v>
      </c>
      <c r="S63" s="5">
        <v>2.4476180347764838E-2</v>
      </c>
      <c r="T63" s="5">
        <v>1.766459890469161E-2</v>
      </c>
      <c r="U63" s="5">
        <v>0.40579757640337988</v>
      </c>
      <c r="V63" s="5">
        <v>0.39427513824791749</v>
      </c>
      <c r="W63" s="15">
        <v>0.11541464166503693</v>
      </c>
      <c r="Y63" s="39" t="s">
        <v>217</v>
      </c>
      <c r="Z63" s="5">
        <v>9.0876713888207261E-4</v>
      </c>
      <c r="AA63" s="5"/>
      <c r="AB63" s="5"/>
      <c r="AC63" s="5"/>
      <c r="AD63" s="5"/>
      <c r="AE63" s="5"/>
      <c r="AF63" s="5"/>
      <c r="AG63" s="5"/>
      <c r="AH63" s="5">
        <v>4.4278812571277331E-4</v>
      </c>
      <c r="AI63" s="5">
        <v>1.0518645363584081E-4</v>
      </c>
      <c r="AJ63" s="5">
        <v>6.7159596086921198E-4</v>
      </c>
      <c r="AK63" s="5">
        <v>3.7550052380781919E-4</v>
      </c>
      <c r="AL63" s="5">
        <v>6.1428798114553107E-4</v>
      </c>
      <c r="AM63" s="5">
        <v>4.9226739851643709E-4</v>
      </c>
      <c r="AN63" s="5">
        <v>5.463878151909337E-4</v>
      </c>
      <c r="AO63" s="5">
        <v>4.5592784969801075E-4</v>
      </c>
      <c r="AP63" s="5">
        <v>8.4582270398792512E-4</v>
      </c>
      <c r="AQ63" s="5">
        <v>2.7324201506379433E-4</v>
      </c>
      <c r="AR63" s="5">
        <v>8.0271525163294366E-5</v>
      </c>
      <c r="AS63" s="5">
        <v>2.120233999263613E-6</v>
      </c>
      <c r="AT63" s="15">
        <v>4.6403136507013493E-4</v>
      </c>
    </row>
    <row r="64" spans="2:46">
      <c r="B64" s="14" t="s">
        <v>211</v>
      </c>
      <c r="C64" s="5">
        <v>0.31710209717320109</v>
      </c>
      <c r="D64" s="5">
        <v>1.3817670929046707E-2</v>
      </c>
      <c r="E64" s="5">
        <v>0.31249239840685833</v>
      </c>
      <c r="F64" s="5">
        <v>0.59404281864609698</v>
      </c>
      <c r="G64" s="5">
        <v>0.636230242330594</v>
      </c>
      <c r="H64" s="5">
        <v>0.54369283541281066</v>
      </c>
      <c r="I64" s="5">
        <v>0.42338716460903708</v>
      </c>
      <c r="J64" s="5">
        <v>0.5737949252787482</v>
      </c>
      <c r="K64" s="5">
        <v>0.69006532393750997</v>
      </c>
      <c r="L64" s="5">
        <v>0.56589279628267875</v>
      </c>
      <c r="M64" s="5">
        <v>0.62583601894579832</v>
      </c>
      <c r="N64" s="5">
        <v>0.58481850728849416</v>
      </c>
      <c r="O64" s="5">
        <v>0.44432864789999743</v>
      </c>
      <c r="P64" s="5">
        <v>0.49425782114841438</v>
      </c>
      <c r="Q64" s="5">
        <v>0.32846670309568787</v>
      </c>
      <c r="R64" s="5">
        <v>0.41026613015532265</v>
      </c>
      <c r="S64" s="5">
        <v>0.70045971835565402</v>
      </c>
      <c r="T64" s="5">
        <v>0.57981679561373145</v>
      </c>
      <c r="U64" s="5">
        <v>0.21556271066100083</v>
      </c>
      <c r="V64" s="5"/>
      <c r="W64" s="15">
        <v>0.56232492998371697</v>
      </c>
      <c r="Y64" s="39" t="s">
        <v>218</v>
      </c>
      <c r="Z64" s="5">
        <v>7.4209288351755318E-2</v>
      </c>
      <c r="AA64" s="5">
        <v>0.11273800612820908</v>
      </c>
      <c r="AB64" s="5">
        <v>0.10290914560848298</v>
      </c>
      <c r="AC64" s="5">
        <v>8.9555116144260108E-2</v>
      </c>
      <c r="AD64" s="5">
        <v>0.11109092002902467</v>
      </c>
      <c r="AE64" s="5">
        <v>0.10137357353218168</v>
      </c>
      <c r="AF64" s="5">
        <v>8.1405354833871846E-2</v>
      </c>
      <c r="AG64" s="5">
        <v>8.2661039280336135E-2</v>
      </c>
      <c r="AH64" s="5">
        <v>6.1235448211572903E-2</v>
      </c>
      <c r="AI64" s="5">
        <v>8.467591958497124E-2</v>
      </c>
      <c r="AJ64" s="5">
        <v>7.2115517589336126E-2</v>
      </c>
      <c r="AK64" s="5">
        <v>6.255858929765426E-2</v>
      </c>
      <c r="AL64" s="5">
        <v>6.0465784017525254E-2</v>
      </c>
      <c r="AM64" s="5">
        <v>7.3459334809281476E-2</v>
      </c>
      <c r="AN64" s="5">
        <v>8.6666230471468139E-2</v>
      </c>
      <c r="AO64" s="5">
        <v>9.3028834002704522E-2</v>
      </c>
      <c r="AP64" s="5">
        <v>8.1490073829031479E-2</v>
      </c>
      <c r="AQ64" s="5">
        <v>0.14808042227597876</v>
      </c>
      <c r="AR64" s="5">
        <v>0.11198633014991945</v>
      </c>
      <c r="AS64" s="5">
        <v>0.10027126966832373</v>
      </c>
      <c r="AT64" s="15">
        <v>8.088878057825645E-2</v>
      </c>
    </row>
    <row r="65" spans="2:46">
      <c r="B65" s="14" t="s">
        <v>212</v>
      </c>
      <c r="C65" s="5">
        <v>3.035783707089595E-3</v>
      </c>
      <c r="D65" s="5">
        <v>3.3770702384463298E-3</v>
      </c>
      <c r="E65" s="5">
        <v>3.7894992776695204E-2</v>
      </c>
      <c r="F65" s="5">
        <v>2.8927558257858619E-2</v>
      </c>
      <c r="G65" s="5">
        <v>2.6637278879565254E-2</v>
      </c>
      <c r="H65" s="5">
        <v>2.8382168706432905E-2</v>
      </c>
      <c r="I65" s="5">
        <v>1.8611573743676595E-2</v>
      </c>
      <c r="J65" s="5">
        <v>1.2829519187136585E-2</v>
      </c>
      <c r="K65" s="5">
        <v>1.4475351913126554E-2</v>
      </c>
      <c r="L65" s="5">
        <v>1.7099218118120197E-2</v>
      </c>
      <c r="M65" s="5">
        <v>2.0990284833181015E-2</v>
      </c>
      <c r="N65" s="5">
        <v>3.2246324947122144E-2</v>
      </c>
      <c r="O65" s="5">
        <v>1.8504063900595662E-2</v>
      </c>
      <c r="P65" s="5">
        <v>3.7675094971801514E-2</v>
      </c>
      <c r="Q65" s="5">
        <v>8.2270219679977372E-2</v>
      </c>
      <c r="R65" s="5">
        <v>1.80263940688054E-2</v>
      </c>
      <c r="S65" s="5">
        <v>8.1264792117199131E-3</v>
      </c>
      <c r="T65" s="5"/>
      <c r="U65" s="5"/>
      <c r="V65" s="5">
        <v>3.6991471308027673E-3</v>
      </c>
      <c r="W65" s="15">
        <v>2.4712279098778527E-2</v>
      </c>
      <c r="Y65" s="39" t="s">
        <v>219</v>
      </c>
      <c r="Z65" s="5">
        <v>6.2975931673817084E-2</v>
      </c>
      <c r="AA65" s="5">
        <v>0.1012804647211812</v>
      </c>
      <c r="AB65" s="5">
        <v>4.9806793485792457E-2</v>
      </c>
      <c r="AC65" s="5">
        <v>5.396705164528201E-2</v>
      </c>
      <c r="AD65" s="5">
        <v>3.0030771648078259E-2</v>
      </c>
      <c r="AE65" s="5">
        <v>3.4382642146263347E-2</v>
      </c>
      <c r="AF65" s="5">
        <v>4.6081371663846779E-2</v>
      </c>
      <c r="AG65" s="5">
        <v>5.3492086482436738E-2</v>
      </c>
      <c r="AH65" s="5">
        <v>6.0417903636333294E-2</v>
      </c>
      <c r="AI65" s="5">
        <v>5.3874548911908536E-2</v>
      </c>
      <c r="AJ65" s="5">
        <v>3.9131845816263257E-2</v>
      </c>
      <c r="AK65" s="5">
        <v>3.7070192371321496E-2</v>
      </c>
      <c r="AL65" s="5">
        <v>5.435677811425562E-2</v>
      </c>
      <c r="AM65" s="5">
        <v>4.3539125660455022E-2</v>
      </c>
      <c r="AN65" s="5">
        <v>4.8092724508179488E-2</v>
      </c>
      <c r="AO65" s="5">
        <v>6.2770039097803376E-2</v>
      </c>
      <c r="AP65" s="5">
        <v>7.7297846900366715E-2</v>
      </c>
      <c r="AQ65" s="5">
        <v>4.2161505941665824E-2</v>
      </c>
      <c r="AR65" s="5">
        <v>6.1552876514994768E-2</v>
      </c>
      <c r="AS65" s="5">
        <v>8.6475269306118402E-2</v>
      </c>
      <c r="AT65" s="15">
        <v>5.448951729155025E-2</v>
      </c>
    </row>
    <row r="66" spans="2:46">
      <c r="B66" s="19" t="s">
        <v>217</v>
      </c>
      <c r="C66" s="3">
        <v>45720.090240000005</v>
      </c>
      <c r="D66" s="3">
        <v>11549.64</v>
      </c>
      <c r="E66" s="3">
        <v>16383.82</v>
      </c>
      <c r="F66" s="3">
        <v>16084.192999999999</v>
      </c>
      <c r="G66" s="3">
        <v>18015.461959999993</v>
      </c>
      <c r="H66" s="3">
        <v>15645.58556</v>
      </c>
      <c r="I66" s="3">
        <v>22400.911</v>
      </c>
      <c r="J66" s="3">
        <v>25508.080000000002</v>
      </c>
      <c r="K66" s="3">
        <v>25867.056799999998</v>
      </c>
      <c r="L66" s="3">
        <v>16548.036400000001</v>
      </c>
      <c r="M66" s="3">
        <v>20386.477999999999</v>
      </c>
      <c r="N66" s="3">
        <v>26730.474999999999</v>
      </c>
      <c r="O66" s="3">
        <v>20682.620000000003</v>
      </c>
      <c r="P66" s="3">
        <v>28731.488159999997</v>
      </c>
      <c r="Q66" s="3">
        <v>22880.690000000006</v>
      </c>
      <c r="R66" s="3">
        <v>28555.979000000003</v>
      </c>
      <c r="S66" s="3">
        <v>29234.3364</v>
      </c>
      <c r="T66" s="3">
        <v>27881.184960000006</v>
      </c>
      <c r="U66" s="3">
        <v>11353.806599999998</v>
      </c>
      <c r="V66" s="3">
        <v>11285.768919999999</v>
      </c>
      <c r="W66" s="20">
        <v>441445.70199999999</v>
      </c>
      <c r="Y66" s="19" t="s">
        <v>212</v>
      </c>
      <c r="Z66" s="3">
        <v>294.55887999999999</v>
      </c>
      <c r="AA66" s="3">
        <v>76.2</v>
      </c>
      <c r="AB66" s="3">
        <v>9368.3119000000006</v>
      </c>
      <c r="AC66" s="3">
        <v>22112.309430000005</v>
      </c>
      <c r="AD66" s="3">
        <v>28418.823949999998</v>
      </c>
      <c r="AE66" s="3">
        <v>36501.865560000006</v>
      </c>
      <c r="AF66" s="3">
        <v>41817.720172000001</v>
      </c>
      <c r="AG66" s="3">
        <v>31814.164372000003</v>
      </c>
      <c r="AH66" s="3">
        <v>45974.336191999995</v>
      </c>
      <c r="AI66" s="3">
        <v>46902.7117</v>
      </c>
      <c r="AJ66" s="3">
        <v>41669.317353999999</v>
      </c>
      <c r="AK66" s="3">
        <v>31711.63941</v>
      </c>
      <c r="AL66" s="3">
        <v>41105.688539999996</v>
      </c>
      <c r="AM66" s="3">
        <v>100369.66492</v>
      </c>
      <c r="AN66" s="3">
        <v>89438.155776</v>
      </c>
      <c r="AO66" s="3">
        <v>85251.469010000001</v>
      </c>
      <c r="AP66" s="3">
        <v>90423.91133599999</v>
      </c>
      <c r="AQ66" s="3">
        <v>143948.11888399997</v>
      </c>
      <c r="AR66" s="3">
        <v>146566.97444400002</v>
      </c>
      <c r="AS66" s="3">
        <v>107985.04031000001</v>
      </c>
      <c r="AT66" s="20">
        <v>1141750.98214</v>
      </c>
    </row>
    <row r="67" spans="2:46">
      <c r="B67" s="14" t="s">
        <v>209</v>
      </c>
      <c r="C67" s="5">
        <v>0.23871682979425363</v>
      </c>
      <c r="D67" s="5">
        <v>0.37899363097031602</v>
      </c>
      <c r="E67" s="5">
        <v>0.4119869480987951</v>
      </c>
      <c r="F67" s="5">
        <v>0.40497480974022138</v>
      </c>
      <c r="G67" s="5">
        <v>0.46711496927942225</v>
      </c>
      <c r="H67" s="5">
        <v>0.64267993814863655</v>
      </c>
      <c r="I67" s="5">
        <v>0.53254128816457513</v>
      </c>
      <c r="J67" s="5">
        <v>0.4589263480434434</v>
      </c>
      <c r="K67" s="5">
        <v>0.31680160071400165</v>
      </c>
      <c r="L67" s="5">
        <v>0.53621226020508395</v>
      </c>
      <c r="M67" s="5">
        <v>0.43826893492833829</v>
      </c>
      <c r="N67" s="5">
        <v>0.36830845692042508</v>
      </c>
      <c r="O67" s="5">
        <v>0.41610492287727568</v>
      </c>
      <c r="P67" s="5">
        <v>0.49842562697246656</v>
      </c>
      <c r="Q67" s="5">
        <v>0.31799346960253383</v>
      </c>
      <c r="R67" s="5">
        <v>0.33652027829268266</v>
      </c>
      <c r="S67" s="5">
        <v>0.36914080252562187</v>
      </c>
      <c r="T67" s="5">
        <v>0.40955199631515238</v>
      </c>
      <c r="U67" s="5">
        <v>0.52897207179836936</v>
      </c>
      <c r="V67" s="5">
        <v>0.58687219691894954</v>
      </c>
      <c r="W67" s="15">
        <v>0.4103804976676384</v>
      </c>
      <c r="Y67" s="39" t="s">
        <v>213</v>
      </c>
      <c r="Z67" s="5"/>
      <c r="AA67" s="5"/>
      <c r="AB67" s="5"/>
      <c r="AC67" s="5">
        <v>1.0057746374436472E-3</v>
      </c>
      <c r="AD67" s="5">
        <v>8.3393669075457998E-3</v>
      </c>
      <c r="AE67" s="5">
        <v>3.287503204534842E-3</v>
      </c>
      <c r="AF67" s="5">
        <v>1.832256748690551E-2</v>
      </c>
      <c r="AG67" s="5">
        <v>1.3527685183483089E-2</v>
      </c>
      <c r="AH67" s="5">
        <v>0.11607910939078732</v>
      </c>
      <c r="AI67" s="5"/>
      <c r="AJ67" s="5">
        <v>9.7802658137589815E-2</v>
      </c>
      <c r="AK67" s="5"/>
      <c r="AL67" s="5">
        <v>6.1446483192761532E-3</v>
      </c>
      <c r="AM67" s="5">
        <v>0.17847643522849374</v>
      </c>
      <c r="AN67" s="5">
        <v>0.26224243776607276</v>
      </c>
      <c r="AO67" s="5">
        <v>0.17375090625432496</v>
      </c>
      <c r="AP67" s="5">
        <v>0.14023436735534756</v>
      </c>
      <c r="AQ67" s="5">
        <v>5.6217129218070497E-2</v>
      </c>
      <c r="AR67" s="5">
        <v>0.30023092969564524</v>
      </c>
      <c r="AS67" s="5">
        <v>0.28930488806889804</v>
      </c>
      <c r="AT67" s="15">
        <v>0.14314721559833035</v>
      </c>
    </row>
    <row r="68" spans="2:46">
      <c r="B68" s="14" t="s">
        <v>210</v>
      </c>
      <c r="C68" s="5">
        <v>0.49242356875978033</v>
      </c>
      <c r="D68" s="5">
        <v>0.62100636902968409</v>
      </c>
      <c r="E68" s="5">
        <v>0.58508333221434317</v>
      </c>
      <c r="F68" s="5">
        <v>0.5557319537262454</v>
      </c>
      <c r="G68" s="5">
        <v>0.50741690778158666</v>
      </c>
      <c r="H68" s="5">
        <v>0.34776582692504865</v>
      </c>
      <c r="I68" s="5">
        <v>0.45085224435738352</v>
      </c>
      <c r="J68" s="5">
        <v>0.52894416200670535</v>
      </c>
      <c r="K68" s="5">
        <v>0.59202715323994648</v>
      </c>
      <c r="L68" s="5">
        <v>0.43072784152203097</v>
      </c>
      <c r="M68" s="5">
        <v>0.37303893296331037</v>
      </c>
      <c r="N68" s="5">
        <v>0.56711861648549078</v>
      </c>
      <c r="O68" s="5">
        <v>0.43660329300639855</v>
      </c>
      <c r="P68" s="5">
        <v>0.35632508636475729</v>
      </c>
      <c r="Q68" s="5">
        <v>0.41342284695085679</v>
      </c>
      <c r="R68" s="5">
        <v>0.50965904548395968</v>
      </c>
      <c r="S68" s="5">
        <v>0.4892876583304282</v>
      </c>
      <c r="T68" s="5">
        <v>0.48993075508079115</v>
      </c>
      <c r="U68" s="5">
        <v>0.44781456819953236</v>
      </c>
      <c r="V68" s="5">
        <v>0.35332107437833316</v>
      </c>
      <c r="W68" s="15">
        <v>0.4800306425907846</v>
      </c>
      <c r="Y68" s="39" t="s">
        <v>214</v>
      </c>
      <c r="Z68" s="5"/>
      <c r="AA68" s="5"/>
      <c r="AB68" s="5">
        <v>4.6966839351281634E-3</v>
      </c>
      <c r="AC68" s="5"/>
      <c r="AD68" s="5"/>
      <c r="AE68" s="5">
        <v>3.8594958870918593E-2</v>
      </c>
      <c r="AF68" s="5">
        <v>2.7284127286402275E-2</v>
      </c>
      <c r="AG68" s="5">
        <v>7.1666191616418917E-4</v>
      </c>
      <c r="AH68" s="5">
        <v>6.0998270606634368E-2</v>
      </c>
      <c r="AI68" s="5">
        <v>0.10688422520355044</v>
      </c>
      <c r="AJ68" s="5">
        <v>6.4738281577368982E-3</v>
      </c>
      <c r="AK68" s="5">
        <v>1.3629169858172273E-2</v>
      </c>
      <c r="AL68" s="5">
        <v>3.191772347331662E-3</v>
      </c>
      <c r="AM68" s="5">
        <v>3.5166202884240931E-2</v>
      </c>
      <c r="AN68" s="5">
        <v>2.217174518855768E-3</v>
      </c>
      <c r="AO68" s="5"/>
      <c r="AP68" s="5">
        <v>0.1443733168264594</v>
      </c>
      <c r="AQ68" s="5">
        <v>0.22428205557876532</v>
      </c>
      <c r="AR68" s="5">
        <v>4.0136190450241069E-2</v>
      </c>
      <c r="AS68" s="5"/>
      <c r="AT68" s="15">
        <v>5.7996504803426996E-2</v>
      </c>
    </row>
    <row r="69" spans="2:46">
      <c r="B69" s="14" t="s">
        <v>211</v>
      </c>
      <c r="C69" s="5">
        <v>0.26885960144596599</v>
      </c>
      <c r="D69" s="5"/>
      <c r="E69" s="5"/>
      <c r="F69" s="5"/>
      <c r="G69" s="5"/>
      <c r="H69" s="5"/>
      <c r="I69" s="5"/>
      <c r="J69" s="5"/>
      <c r="K69" s="5">
        <v>8.9689368911889514E-2</v>
      </c>
      <c r="L69" s="5">
        <v>2.5808282606871714E-2</v>
      </c>
      <c r="M69" s="5">
        <v>0.16720396725712014</v>
      </c>
      <c r="N69" s="5">
        <v>5.5617604999537044E-2</v>
      </c>
      <c r="O69" s="5">
        <v>0.14265020582498733</v>
      </c>
      <c r="P69" s="5">
        <v>9.924651254124249E-2</v>
      </c>
      <c r="Q69" s="5">
        <v>0.10908761929819422</v>
      </c>
      <c r="R69" s="5">
        <v>5.6310449030656587E-2</v>
      </c>
      <c r="S69" s="5">
        <v>0.11285872731491178</v>
      </c>
      <c r="T69" s="5">
        <v>2.3176202909849349E-2</v>
      </c>
      <c r="U69" s="5">
        <v>1.6910628017919562E-2</v>
      </c>
      <c r="V69" s="5">
        <v>4.3638320391908229E-4</v>
      </c>
      <c r="W69" s="15">
        <v>7.6981339734507145E-2</v>
      </c>
      <c r="Y69" s="39" t="s">
        <v>215</v>
      </c>
      <c r="Z69" s="5">
        <v>0.58489467368968817</v>
      </c>
      <c r="AA69" s="5"/>
      <c r="AB69" s="5">
        <v>2.8292610539578635E-2</v>
      </c>
      <c r="AC69" s="5">
        <v>6.6003146556004033E-2</v>
      </c>
      <c r="AD69" s="5">
        <v>4.2673827816861507E-2</v>
      </c>
      <c r="AE69" s="5">
        <v>3.1586330789170759E-2</v>
      </c>
      <c r="AF69" s="5">
        <v>2.7511542840403892E-2</v>
      </c>
      <c r="AG69" s="5">
        <v>9.6821653524585601E-3</v>
      </c>
      <c r="AH69" s="5">
        <v>1.0662470425952552E-3</v>
      </c>
      <c r="AI69" s="5">
        <v>2.1320728882291896E-4</v>
      </c>
      <c r="AJ69" s="5"/>
      <c r="AK69" s="5"/>
      <c r="AL69" s="5">
        <v>0.12344909379299258</v>
      </c>
      <c r="AM69" s="5">
        <v>0.18738590006244291</v>
      </c>
      <c r="AN69" s="5">
        <v>0.25827653532854533</v>
      </c>
      <c r="AO69" s="5">
        <v>0.13531731633441796</v>
      </c>
      <c r="AP69" s="5">
        <v>0.17251321878828665</v>
      </c>
      <c r="AQ69" s="5">
        <v>7.1548416747978599E-2</v>
      </c>
      <c r="AR69" s="5">
        <v>0.26025071572023228</v>
      </c>
      <c r="AS69" s="5">
        <v>5.3032531020592438E-2</v>
      </c>
      <c r="AT69" s="15">
        <v>0.11742280148401116</v>
      </c>
    </row>
    <row r="70" spans="2:46">
      <c r="B70" s="14" t="s">
        <v>212</v>
      </c>
      <c r="C70" s="5"/>
      <c r="D70" s="5"/>
      <c r="E70" s="5">
        <v>2.9297196868617943E-3</v>
      </c>
      <c r="F70" s="5">
        <v>3.9293236533533268E-2</v>
      </c>
      <c r="G70" s="5">
        <v>2.5468122938991245E-2</v>
      </c>
      <c r="H70" s="5">
        <v>9.5542349263148963E-3</v>
      </c>
      <c r="I70" s="5">
        <v>1.6606467478041405E-2</v>
      </c>
      <c r="J70" s="5">
        <v>1.2129489949851182E-2</v>
      </c>
      <c r="K70" s="5">
        <v>1.4818771341623992E-3</v>
      </c>
      <c r="L70" s="5">
        <v>7.2516156660134001E-3</v>
      </c>
      <c r="M70" s="5">
        <v>2.1488164851231294E-2</v>
      </c>
      <c r="N70" s="5">
        <v>8.9553215945470475E-3</v>
      </c>
      <c r="O70" s="5">
        <v>4.6415782913383306E-3</v>
      </c>
      <c r="P70" s="5">
        <v>4.600277412153371E-2</v>
      </c>
      <c r="Q70" s="5">
        <v>0.15949606414841508</v>
      </c>
      <c r="R70" s="5">
        <v>9.7510227192701041E-2</v>
      </c>
      <c r="S70" s="5">
        <v>2.8712811829038131E-2</v>
      </c>
      <c r="T70" s="5">
        <v>7.7341045694207092E-2</v>
      </c>
      <c r="U70" s="5">
        <v>6.3027319841787704E-3</v>
      </c>
      <c r="V70" s="5">
        <v>5.9370345498798327E-2</v>
      </c>
      <c r="W70" s="15">
        <v>3.2607520007069866E-2</v>
      </c>
      <c r="Y70" s="39" t="s">
        <v>216</v>
      </c>
      <c r="Z70" s="5"/>
      <c r="AA70" s="5"/>
      <c r="AB70" s="5">
        <v>1.1314738570990574E-2</v>
      </c>
      <c r="AC70" s="5">
        <v>5.6981836473875705E-3</v>
      </c>
      <c r="AD70" s="5">
        <v>4.7240519254492234E-2</v>
      </c>
      <c r="AE70" s="5">
        <v>3.9979490845508434E-2</v>
      </c>
      <c r="AF70" s="5">
        <v>9.9771101409626608E-3</v>
      </c>
      <c r="AG70" s="5"/>
      <c r="AH70" s="5">
        <v>2.1359742876959215E-3</v>
      </c>
      <c r="AI70" s="5">
        <v>0.2744050297629167</v>
      </c>
      <c r="AJ70" s="5">
        <v>0.19779781679597899</v>
      </c>
      <c r="AK70" s="5">
        <v>4.6670560952875063E-2</v>
      </c>
      <c r="AL70" s="5">
        <v>0.13545327174320093</v>
      </c>
      <c r="AM70" s="5">
        <v>0.13706372349618881</v>
      </c>
      <c r="AN70" s="5">
        <v>6.9087292178469706E-2</v>
      </c>
      <c r="AO70" s="5">
        <v>0.16291848294568173</v>
      </c>
      <c r="AP70" s="5">
        <v>3.0905763295459143E-2</v>
      </c>
      <c r="AQ70" s="5">
        <v>9.0430219588280319E-2</v>
      </c>
      <c r="AR70" s="5"/>
      <c r="AS70" s="5">
        <v>0.18323445491335946</v>
      </c>
      <c r="AT70" s="15">
        <v>8.8577270860275198E-2</v>
      </c>
    </row>
    <row r="71" spans="2:46">
      <c r="B71" s="19" t="s">
        <v>218</v>
      </c>
      <c r="C71" s="3">
        <v>1040043.1623400003</v>
      </c>
      <c r="D71" s="3">
        <v>29061.264799999997</v>
      </c>
      <c r="E71" s="3">
        <v>129606.96289</v>
      </c>
      <c r="F71" s="3">
        <v>202651.60382399993</v>
      </c>
      <c r="G71" s="3">
        <v>267487.03392199986</v>
      </c>
      <c r="H71" s="3">
        <v>306924.32320599991</v>
      </c>
      <c r="I71" s="3">
        <v>390570.98520400014</v>
      </c>
      <c r="J71" s="3">
        <v>566809.44480300008</v>
      </c>
      <c r="K71" s="3">
        <v>433180.862203</v>
      </c>
      <c r="L71" s="3">
        <v>466368.36852300022</v>
      </c>
      <c r="M71" s="3">
        <v>467832.63468299987</v>
      </c>
      <c r="N71" s="3">
        <v>346991.05137399997</v>
      </c>
      <c r="O71" s="3">
        <v>409148.71969000006</v>
      </c>
      <c r="P71" s="3">
        <v>584214.91126000008</v>
      </c>
      <c r="Q71" s="3">
        <v>514750.48501599988</v>
      </c>
      <c r="R71" s="3">
        <v>456636.62210799986</v>
      </c>
      <c r="S71" s="3">
        <v>452732.46382600005</v>
      </c>
      <c r="T71" s="3">
        <v>502435.94963800011</v>
      </c>
      <c r="U71" s="3">
        <v>412676.45022000006</v>
      </c>
      <c r="V71" s="3">
        <v>359964.07386</v>
      </c>
      <c r="W71" s="20">
        <v>8340087.3733900003</v>
      </c>
      <c r="Y71" s="39" t="s">
        <v>224</v>
      </c>
      <c r="Z71" s="5"/>
      <c r="AA71" s="5"/>
      <c r="AB71" s="5"/>
      <c r="AC71" s="5"/>
      <c r="AD71" s="5"/>
      <c r="AE71" s="5">
        <v>2.5673756275814846E-2</v>
      </c>
      <c r="AF71" s="5">
        <v>4.755759022299863E-2</v>
      </c>
      <c r="AG71" s="5">
        <v>2.5998168310463268E-2</v>
      </c>
      <c r="AH71" s="5">
        <v>0.16122875530043718</v>
      </c>
      <c r="AI71" s="5">
        <v>6.2847112526331819E-3</v>
      </c>
      <c r="AJ71" s="5">
        <v>0.10351311885808821</v>
      </c>
      <c r="AK71" s="5">
        <v>3.466582051426019E-2</v>
      </c>
      <c r="AL71" s="5">
        <v>3.6558638314442893E-2</v>
      </c>
      <c r="AM71" s="5">
        <v>1.0398958697649502E-2</v>
      </c>
      <c r="AN71" s="5">
        <v>4.3829727547355282E-3</v>
      </c>
      <c r="AO71" s="5">
        <v>1.6628217864887673E-2</v>
      </c>
      <c r="AP71" s="5">
        <v>3.0364645362413924E-2</v>
      </c>
      <c r="AQ71" s="5">
        <v>1.1408638144993075E-2</v>
      </c>
      <c r="AR71" s="5">
        <v>9.3998870156550396E-2</v>
      </c>
      <c r="AS71" s="5">
        <v>7.1277928664043103E-2</v>
      </c>
      <c r="AT71" s="15">
        <v>4.1244458499818289E-2</v>
      </c>
    </row>
    <row r="72" spans="2:46">
      <c r="B72" s="14" t="s">
        <v>209</v>
      </c>
      <c r="C72" s="5">
        <v>2.1994427047174685E-2</v>
      </c>
      <c r="D72" s="5">
        <v>0.40201111962614922</v>
      </c>
      <c r="E72" s="5">
        <v>0.30071046493912645</v>
      </c>
      <c r="F72" s="5">
        <v>0.32195596352972478</v>
      </c>
      <c r="G72" s="5">
        <v>0.27862134234040054</v>
      </c>
      <c r="H72" s="5">
        <v>0.29831508188598993</v>
      </c>
      <c r="I72" s="5">
        <v>0.20595372947630872</v>
      </c>
      <c r="J72" s="5">
        <v>0.12713242503579858</v>
      </c>
      <c r="K72" s="5">
        <v>0.14984789547923497</v>
      </c>
      <c r="L72" s="5">
        <v>0.12555423005090083</v>
      </c>
      <c r="M72" s="5">
        <v>0.11120903931435505</v>
      </c>
      <c r="N72" s="5">
        <v>0.1157140976431779</v>
      </c>
      <c r="O72" s="5">
        <v>9.598195919995646E-2</v>
      </c>
      <c r="P72" s="5">
        <v>0.10795675131600878</v>
      </c>
      <c r="Q72" s="5">
        <v>8.4600813399226704E-2</v>
      </c>
      <c r="R72" s="5">
        <v>8.133121681426643E-2</v>
      </c>
      <c r="S72" s="5">
        <v>0.11301784841668677</v>
      </c>
      <c r="T72" s="5">
        <v>0.10528740267911564</v>
      </c>
      <c r="U72" s="5">
        <v>0.13632922166023184</v>
      </c>
      <c r="V72" s="5">
        <v>0.1494722167771835</v>
      </c>
      <c r="W72" s="15">
        <v>0.12831622632917433</v>
      </c>
      <c r="Y72" s="39" t="s">
        <v>225</v>
      </c>
      <c r="Z72" s="5">
        <v>7.4687953729318912E-2</v>
      </c>
      <c r="AA72" s="5">
        <v>0.4225721784776903</v>
      </c>
      <c r="AB72" s="5">
        <v>0.42087892056625487</v>
      </c>
      <c r="AC72" s="5">
        <v>0.44714072183639841</v>
      </c>
      <c r="AD72" s="5">
        <v>0.5062581556968333</v>
      </c>
      <c r="AE72" s="5">
        <v>0.28156042142849863</v>
      </c>
      <c r="AF72" s="5">
        <v>6.8506080394075852E-2</v>
      </c>
      <c r="AG72" s="5">
        <v>8.1875229207418895E-2</v>
      </c>
      <c r="AH72" s="5">
        <v>9.1441005748148854E-2</v>
      </c>
      <c r="AI72" s="5">
        <v>0.13731218871082884</v>
      </c>
      <c r="AJ72" s="5">
        <v>0.15693864011362896</v>
      </c>
      <c r="AK72" s="5">
        <v>0.19298740506207085</v>
      </c>
      <c r="AL72" s="5">
        <v>6.9510184635870831E-2</v>
      </c>
      <c r="AM72" s="5">
        <v>7.0000502697702943E-2</v>
      </c>
      <c r="AN72" s="5">
        <v>5.8397145543574953E-2</v>
      </c>
      <c r="AO72" s="5">
        <v>8.573365462057508E-3</v>
      </c>
      <c r="AP72" s="5">
        <v>1.9675547913305985E-3</v>
      </c>
      <c r="AQ72" s="5"/>
      <c r="AR72" s="5"/>
      <c r="AS72" s="5">
        <v>2.222530077416424E-4</v>
      </c>
      <c r="AT72" s="15">
        <v>7.3011890503264162E-2</v>
      </c>
    </row>
    <row r="73" spans="2:46">
      <c r="B73" s="14" t="s">
        <v>210</v>
      </c>
      <c r="C73" s="5">
        <v>1.2776708968599435E-2</v>
      </c>
      <c r="D73" s="5">
        <v>0.38051234439046161</v>
      </c>
      <c r="E73" s="5">
        <v>0.45197364874383406</v>
      </c>
      <c r="F73" s="5">
        <v>0.28110806689432882</v>
      </c>
      <c r="G73" s="5">
        <v>0.23983897612288549</v>
      </c>
      <c r="H73" s="5">
        <v>0.20293945711234651</v>
      </c>
      <c r="I73" s="5">
        <v>0.14351409716398447</v>
      </c>
      <c r="J73" s="5">
        <v>9.286564128848368E-2</v>
      </c>
      <c r="K73" s="5">
        <v>8.2113945106214961E-2</v>
      </c>
      <c r="L73" s="5">
        <v>0.1186533090124678</v>
      </c>
      <c r="M73" s="5">
        <v>9.3702027499008383E-2</v>
      </c>
      <c r="N73" s="5">
        <v>0.14362092279516966</v>
      </c>
      <c r="O73" s="5">
        <v>0.15317059617706461</v>
      </c>
      <c r="P73" s="5">
        <v>0.12644180587702447</v>
      </c>
      <c r="Q73" s="5">
        <v>9.9609676032468952E-2</v>
      </c>
      <c r="R73" s="5">
        <v>0.13785723297749741</v>
      </c>
      <c r="S73" s="5">
        <v>0.13799748900713146</v>
      </c>
      <c r="T73" s="5">
        <v>0.11171272246828676</v>
      </c>
      <c r="U73" s="5">
        <v>0.17480924022086061</v>
      </c>
      <c r="V73" s="5">
        <v>0.16314788276021316</v>
      </c>
      <c r="W73" s="15">
        <v>0.12707735518065771</v>
      </c>
      <c r="Y73" s="39" t="s">
        <v>217</v>
      </c>
      <c r="Z73" s="5"/>
      <c r="AA73" s="5"/>
      <c r="AB73" s="5">
        <v>5.1236552019579959E-3</v>
      </c>
      <c r="AC73" s="5">
        <v>2.8581365596420195E-2</v>
      </c>
      <c r="AD73" s="5">
        <v>1.6144932696977421E-2</v>
      </c>
      <c r="AE73" s="5">
        <v>4.0951769918249623E-3</v>
      </c>
      <c r="AF73" s="5">
        <v>8.8957503773503411E-3</v>
      </c>
      <c r="AG73" s="5">
        <v>9.7252279325087763E-3</v>
      </c>
      <c r="AH73" s="5">
        <v>8.3376516498067732E-4</v>
      </c>
      <c r="AI73" s="5">
        <v>2.5584874658750273E-3</v>
      </c>
      <c r="AJ73" s="5">
        <v>1.0512963202118506E-2</v>
      </c>
      <c r="AK73" s="5">
        <v>7.5486478924994818E-3</v>
      </c>
      <c r="AL73" s="5">
        <v>2.3354431809743869E-3</v>
      </c>
      <c r="AM73" s="5">
        <v>1.3168601898327432E-2</v>
      </c>
      <c r="AN73" s="5">
        <v>4.0803390547765314E-2</v>
      </c>
      <c r="AO73" s="5">
        <v>3.2662193770213836E-2</v>
      </c>
      <c r="AP73" s="5">
        <v>9.2829428366677409E-3</v>
      </c>
      <c r="AQ73" s="5">
        <v>1.4980119342425687E-2</v>
      </c>
      <c r="AR73" s="5">
        <v>4.8824095790652681E-4</v>
      </c>
      <c r="AS73" s="5">
        <v>6.2049335544670861E-3</v>
      </c>
      <c r="AT73" s="15">
        <v>1.2607345896931292E-2</v>
      </c>
    </row>
    <row r="74" spans="2:46">
      <c r="B74" s="14" t="s">
        <v>211</v>
      </c>
      <c r="C74" s="5">
        <v>0.96513245167786132</v>
      </c>
      <c r="D74" s="5">
        <v>0.21596249313966545</v>
      </c>
      <c r="E74" s="5">
        <v>0.21093409945268723</v>
      </c>
      <c r="F74" s="5">
        <v>0.35300444738709685</v>
      </c>
      <c r="G74" s="5">
        <v>0.444321774544994</v>
      </c>
      <c r="H74" s="5">
        <v>0.46411256127261341</v>
      </c>
      <c r="I74" s="5">
        <v>0.61306071074105917</v>
      </c>
      <c r="J74" s="5">
        <v>0.75342507877303411</v>
      </c>
      <c r="K74" s="5">
        <v>0.74067154217363296</v>
      </c>
      <c r="L74" s="5">
        <v>0.73718517904167147</v>
      </c>
      <c r="M74" s="5">
        <v>0.78238211901146026</v>
      </c>
      <c r="N74" s="5">
        <v>0.71380088882188064</v>
      </c>
      <c r="O74" s="5">
        <v>0.7097974407204235</v>
      </c>
      <c r="P74" s="5">
        <v>0.72836095246570354</v>
      </c>
      <c r="Q74" s="5">
        <v>0.76912462830937189</v>
      </c>
      <c r="R74" s="5">
        <v>0.7185165269166699</v>
      </c>
      <c r="S74" s="5">
        <v>0.70212126082959481</v>
      </c>
      <c r="T74" s="5">
        <v>0.69698426049391637</v>
      </c>
      <c r="U74" s="5">
        <v>0.6490752371675278</v>
      </c>
      <c r="V74" s="5">
        <v>0.64704240190532436</v>
      </c>
      <c r="W74" s="15">
        <v>0.71028576190289139</v>
      </c>
      <c r="Y74" s="39" t="s">
        <v>218</v>
      </c>
      <c r="Z74" s="5">
        <v>0.34041737258099297</v>
      </c>
      <c r="AA74" s="5">
        <v>0.57742782152230965</v>
      </c>
      <c r="AB74" s="5">
        <v>0.50332791545934763</v>
      </c>
      <c r="AC74" s="5">
        <v>0.4026170788801231</v>
      </c>
      <c r="AD74" s="5">
        <v>0.35030680958210458</v>
      </c>
      <c r="AE74" s="5">
        <v>0.29120920662335598</v>
      </c>
      <c r="AF74" s="5">
        <v>0.34997761742638883</v>
      </c>
      <c r="AG74" s="5">
        <v>0.47350017419467427</v>
      </c>
      <c r="AH74" s="5">
        <v>0.25785461703007323</v>
      </c>
      <c r="AI74" s="5">
        <v>0.1850180380935203</v>
      </c>
      <c r="AJ74" s="5">
        <v>0.14266282078723203</v>
      </c>
      <c r="AK74" s="5">
        <v>0.29394882331629035</v>
      </c>
      <c r="AL74" s="5">
        <v>0.40859445825013296</v>
      </c>
      <c r="AM74" s="5">
        <v>0.2167632000897986</v>
      </c>
      <c r="AN74" s="5">
        <v>0.26857408415442507</v>
      </c>
      <c r="AO74" s="5">
        <v>0.33367388668297626</v>
      </c>
      <c r="AP74" s="5">
        <v>0.2346346560608594</v>
      </c>
      <c r="AQ74" s="5">
        <v>0.30022856303406442</v>
      </c>
      <c r="AR74" s="5">
        <v>0.11202298134545506</v>
      </c>
      <c r="AS74" s="5">
        <v>0.13446353558156113</v>
      </c>
      <c r="AT74" s="15">
        <v>0.25070026575628729</v>
      </c>
    </row>
    <row r="75" spans="2:46">
      <c r="B75" s="14" t="s">
        <v>212</v>
      </c>
      <c r="C75" s="5">
        <v>9.6412306364665839E-5</v>
      </c>
      <c r="D75" s="5">
        <v>1.5140428437237187E-3</v>
      </c>
      <c r="E75" s="5">
        <v>3.6381786864352318E-2</v>
      </c>
      <c r="F75" s="5">
        <v>4.3931522188849548E-2</v>
      </c>
      <c r="G75" s="5">
        <v>3.7217906991719847E-2</v>
      </c>
      <c r="H75" s="5">
        <v>3.4632899729050239E-2</v>
      </c>
      <c r="I75" s="5">
        <v>3.747146261864745E-2</v>
      </c>
      <c r="J75" s="5">
        <v>2.6576854902683633E-2</v>
      </c>
      <c r="K75" s="5">
        <v>2.7366617240917195E-2</v>
      </c>
      <c r="L75" s="5">
        <v>1.8607281894959884E-2</v>
      </c>
      <c r="M75" s="5">
        <v>1.2706814175176259E-2</v>
      </c>
      <c r="N75" s="5">
        <v>2.6864090739771931E-2</v>
      </c>
      <c r="O75" s="5">
        <v>4.1050003902555275E-2</v>
      </c>
      <c r="P75" s="5">
        <v>3.7240490341263248E-2</v>
      </c>
      <c r="Q75" s="5">
        <v>4.6664882258932443E-2</v>
      </c>
      <c r="R75" s="5">
        <v>6.2295023291566283E-2</v>
      </c>
      <c r="S75" s="5">
        <v>4.6863401746586993E-2</v>
      </c>
      <c r="T75" s="5">
        <v>8.6015614358681186E-2</v>
      </c>
      <c r="U75" s="5">
        <v>3.9786300951379742E-2</v>
      </c>
      <c r="V75" s="5">
        <v>4.0337498557278945E-2</v>
      </c>
      <c r="W75" s="15">
        <v>3.4320656587276614E-2</v>
      </c>
      <c r="Y75" s="39" t="s">
        <v>219</v>
      </c>
      <c r="Z75" s="17"/>
      <c r="AA75" s="17"/>
      <c r="AB75" s="17">
        <v>2.6365475726742187E-2</v>
      </c>
      <c r="AC75" s="17">
        <v>4.8953728846222996E-2</v>
      </c>
      <c r="AD75" s="17">
        <v>2.9036388045185105E-2</v>
      </c>
      <c r="AE75" s="17">
        <v>0.28401315497037299</v>
      </c>
      <c r="AF75" s="17">
        <v>0.441967613824512</v>
      </c>
      <c r="AG75" s="17">
        <v>0.38497468790282896</v>
      </c>
      <c r="AH75" s="17">
        <v>0.30836225542864715</v>
      </c>
      <c r="AI75" s="17">
        <v>0.28732411222185267</v>
      </c>
      <c r="AJ75" s="17">
        <v>0.28429815394762659</v>
      </c>
      <c r="AK75" s="17">
        <v>0.41054957240383178</v>
      </c>
      <c r="AL75" s="17">
        <v>0.21476248941577764</v>
      </c>
      <c r="AM75" s="17">
        <v>0.15157647494515517</v>
      </c>
      <c r="AN75" s="17">
        <v>3.601896720755568E-2</v>
      </c>
      <c r="AO75" s="17">
        <v>0.13647563068544008</v>
      </c>
      <c r="AP75" s="17">
        <v>0.2357235346831757</v>
      </c>
      <c r="AQ75" s="17">
        <v>0.23090485834542221</v>
      </c>
      <c r="AR75" s="17">
        <v>0.19287207167396928</v>
      </c>
      <c r="AS75" s="17">
        <v>0.26225947518933695</v>
      </c>
      <c r="AT75" s="18">
        <v>0.21529224659765531</v>
      </c>
    </row>
    <row r="76" spans="2:46">
      <c r="B76" s="19" t="s">
        <v>219</v>
      </c>
      <c r="C76" s="3">
        <v>965371.47226000042</v>
      </c>
      <c r="D76" s="3">
        <v>28954.357599999996</v>
      </c>
      <c r="E76" s="3">
        <v>39177.472120000006</v>
      </c>
      <c r="F76" s="3">
        <v>100954.49500000001</v>
      </c>
      <c r="G76" s="3">
        <v>93219.282039999976</v>
      </c>
      <c r="H76" s="3">
        <v>141499.70906000002</v>
      </c>
      <c r="I76" s="3">
        <v>286223.64899999998</v>
      </c>
      <c r="J76" s="3">
        <v>391039.39039999997</v>
      </c>
      <c r="K76" s="3">
        <v>457234.08765999996</v>
      </c>
      <c r="L76" s="3">
        <v>344540.08130000002</v>
      </c>
      <c r="M76" s="3">
        <v>330652.56488000002</v>
      </c>
      <c r="N76" s="3">
        <v>294865.43476000003</v>
      </c>
      <c r="O76" s="3">
        <v>376189.81000000006</v>
      </c>
      <c r="P76" s="3">
        <v>405773.73240000004</v>
      </c>
      <c r="Q76" s="3">
        <v>284343.89344000001</v>
      </c>
      <c r="R76" s="3">
        <v>341642.36200000008</v>
      </c>
      <c r="S76" s="3">
        <v>446064.21426400007</v>
      </c>
      <c r="T76" s="3">
        <v>239715.68575999996</v>
      </c>
      <c r="U76" s="3">
        <v>332665.43399999995</v>
      </c>
      <c r="V76" s="3">
        <v>376585.50580000004</v>
      </c>
      <c r="W76" s="20">
        <v>6276712.6337439995</v>
      </c>
    </row>
    <row r="77" spans="2:46">
      <c r="B77" s="14" t="s">
        <v>209</v>
      </c>
      <c r="C77" s="5">
        <v>5.9808140450673978E-3</v>
      </c>
      <c r="D77" s="5">
        <v>3.9457881117003268E-2</v>
      </c>
      <c r="E77" s="5">
        <v>0.11226702188767966</v>
      </c>
      <c r="F77" s="5">
        <v>7.919235295070319E-2</v>
      </c>
      <c r="G77" s="5">
        <v>0.12698793405124575</v>
      </c>
      <c r="H77" s="5">
        <v>0.15637565763910838</v>
      </c>
      <c r="I77" s="5">
        <v>0.10779493276602031</v>
      </c>
      <c r="J77" s="5">
        <v>5.5955893286396649E-2</v>
      </c>
      <c r="K77" s="5">
        <v>6.0185201415829219E-2</v>
      </c>
      <c r="L77" s="5">
        <v>8.3357312715651249E-2</v>
      </c>
      <c r="M77" s="5">
        <v>9.4700384046208813E-2</v>
      </c>
      <c r="N77" s="5">
        <v>0.1153765302728357</v>
      </c>
      <c r="O77" s="5">
        <v>8.6978065673815025E-2</v>
      </c>
      <c r="P77" s="5">
        <v>8.8902125789747197E-2</v>
      </c>
      <c r="Q77" s="5">
        <v>6.0415172740908234E-2</v>
      </c>
      <c r="R77" s="5">
        <v>6.2749378837276618E-2</v>
      </c>
      <c r="S77" s="5">
        <v>5.4254603911527359E-2</v>
      </c>
      <c r="T77" s="5">
        <v>9.0058736421671184E-2</v>
      </c>
      <c r="U77" s="5">
        <v>6.6814774630297183E-2</v>
      </c>
      <c r="V77" s="5">
        <v>4.7675387192238551E-2</v>
      </c>
      <c r="W77" s="15">
        <v>6.7067277937957817E-2</v>
      </c>
    </row>
    <row r="78" spans="2:46">
      <c r="B78" s="14" t="s">
        <v>210</v>
      </c>
      <c r="C78" s="5">
        <v>0.11163004407797139</v>
      </c>
      <c r="D78" s="5">
        <v>0.76581149912992719</v>
      </c>
      <c r="E78" s="5">
        <v>0.54369546699584248</v>
      </c>
      <c r="F78" s="5">
        <v>0.48307046655030073</v>
      </c>
      <c r="G78" s="5">
        <v>0.51950668295449587</v>
      </c>
      <c r="H78" s="5">
        <v>0.42891975116545855</v>
      </c>
      <c r="I78" s="5">
        <v>0.35407797138383901</v>
      </c>
      <c r="J78" s="5">
        <v>0.20600670924122844</v>
      </c>
      <c r="K78" s="5">
        <v>0.21646990824008669</v>
      </c>
      <c r="L78" s="5">
        <v>0.24265177416964859</v>
      </c>
      <c r="M78" s="5">
        <v>0.26879752174992416</v>
      </c>
      <c r="N78" s="5">
        <v>0.34272260525298071</v>
      </c>
      <c r="O78" s="5">
        <v>0.19556611594556475</v>
      </c>
      <c r="P78" s="5">
        <v>0.25206630403363189</v>
      </c>
      <c r="Q78" s="5">
        <v>0.15561202832490834</v>
      </c>
      <c r="R78" s="5">
        <v>0.25520184174350136</v>
      </c>
      <c r="S78" s="5">
        <v>0.22200370671607161</v>
      </c>
      <c r="T78" s="5">
        <v>0.35534878633383932</v>
      </c>
      <c r="U78" s="5">
        <v>0.40564054214301104</v>
      </c>
      <c r="V78" s="5">
        <v>0.34373372847957334</v>
      </c>
      <c r="W78" s="15">
        <v>0.25800618293305949</v>
      </c>
    </row>
    <row r="79" spans="2:46">
      <c r="B79" s="14" t="s">
        <v>211</v>
      </c>
      <c r="C79" s="5">
        <v>0.88238914187696116</v>
      </c>
      <c r="D79" s="5">
        <v>0.1947306197530696</v>
      </c>
      <c r="E79" s="5">
        <v>0.33773286748752074</v>
      </c>
      <c r="F79" s="5">
        <v>0.42701472579304173</v>
      </c>
      <c r="G79" s="5">
        <v>0.34465335171980699</v>
      </c>
      <c r="H79" s="5">
        <v>0.34143935221459454</v>
      </c>
      <c r="I79" s="5">
        <v>0.47355494024884015</v>
      </c>
      <c r="J79" s="5">
        <v>0.70671664488151265</v>
      </c>
      <c r="K79" s="5">
        <v>0.69233943737675885</v>
      </c>
      <c r="L79" s="5">
        <v>0.63487708940759457</v>
      </c>
      <c r="M79" s="5">
        <v>0.60067442716520569</v>
      </c>
      <c r="N79" s="5">
        <v>0.49774784256913485</v>
      </c>
      <c r="O79" s="5">
        <v>0.6939890477097187</v>
      </c>
      <c r="P79" s="5">
        <v>0.62153855674271341</v>
      </c>
      <c r="Q79" s="5">
        <v>0.77264331349658</v>
      </c>
      <c r="R79" s="5">
        <v>0.64799343589598524</v>
      </c>
      <c r="S79" s="5">
        <v>0.67595699085053107</v>
      </c>
      <c r="T79" s="5">
        <v>0.41593521793907323</v>
      </c>
      <c r="U79" s="5">
        <v>0.44256838839468959</v>
      </c>
      <c r="V79" s="5">
        <v>0.53338857419190666</v>
      </c>
      <c r="W79" s="15">
        <v>0.63576429794583389</v>
      </c>
    </row>
    <row r="80" spans="2:46">
      <c r="B80" s="14" t="s">
        <v>212</v>
      </c>
      <c r="C80" s="17"/>
      <c r="D80" s="17"/>
      <c r="E80" s="17">
        <v>6.3046436289570379E-3</v>
      </c>
      <c r="F80" s="17">
        <v>1.07224547059544E-2</v>
      </c>
      <c r="G80" s="17">
        <v>8.8520312744515568E-3</v>
      </c>
      <c r="H80" s="17">
        <v>7.3265238980838365E-2</v>
      </c>
      <c r="I80" s="17">
        <v>6.4572155601300446E-2</v>
      </c>
      <c r="J80" s="17">
        <v>3.1320752590862269E-2</v>
      </c>
      <c r="K80" s="17">
        <v>3.100545296732525E-2</v>
      </c>
      <c r="L80" s="17">
        <v>3.9113823707105519E-2</v>
      </c>
      <c r="M80" s="17">
        <v>3.5827667038661318E-2</v>
      </c>
      <c r="N80" s="17">
        <v>4.4153021905048738E-2</v>
      </c>
      <c r="O80" s="17">
        <v>2.3466770670901478E-2</v>
      </c>
      <c r="P80" s="17">
        <v>3.7493013433907527E-2</v>
      </c>
      <c r="Q80" s="17">
        <v>1.1329485437603638E-2</v>
      </c>
      <c r="R80" s="17">
        <v>3.4055343523236727E-2</v>
      </c>
      <c r="S80" s="17">
        <v>4.7784698521869846E-2</v>
      </c>
      <c r="T80" s="17">
        <v>0.13865725930541631</v>
      </c>
      <c r="U80" s="17">
        <v>8.4976294832002294E-2</v>
      </c>
      <c r="V80" s="17">
        <v>7.5202310136281397E-2</v>
      </c>
      <c r="W80" s="18">
        <v>3.9162241183148865E-2</v>
      </c>
    </row>
    <row r="81" spans="2:46">
      <c r="B81" s="2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2:46">
      <c r="B82" s="28" t="s">
        <v>127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Y82" s="28" t="s">
        <v>129</v>
      </c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2"/>
    </row>
    <row r="83" spans="2:46">
      <c r="B83" s="6"/>
      <c r="C83" s="22" t="s">
        <v>69</v>
      </c>
      <c r="D83" s="22" t="s">
        <v>0</v>
      </c>
      <c r="E83" s="22" t="s">
        <v>10</v>
      </c>
      <c r="F83" s="22" t="s">
        <v>50</v>
      </c>
      <c r="G83" s="22" t="s">
        <v>64</v>
      </c>
      <c r="H83" s="22" t="s">
        <v>68</v>
      </c>
      <c r="I83" s="22" t="s">
        <v>92</v>
      </c>
      <c r="J83" s="22" t="s">
        <v>95</v>
      </c>
      <c r="K83" s="22" t="s">
        <v>97</v>
      </c>
      <c r="L83" s="22" t="s">
        <v>100</v>
      </c>
      <c r="M83" s="22" t="s">
        <v>104</v>
      </c>
      <c r="N83" s="22" t="s">
        <v>105</v>
      </c>
      <c r="O83" s="22" t="s">
        <v>106</v>
      </c>
      <c r="P83" s="22" t="s">
        <v>107</v>
      </c>
      <c r="Q83" s="22" t="s">
        <v>112</v>
      </c>
      <c r="R83" s="22" t="s">
        <v>114</v>
      </c>
      <c r="S83" s="22" t="s">
        <v>115</v>
      </c>
      <c r="T83" s="22" t="s">
        <v>116</v>
      </c>
      <c r="U83" s="22" t="s">
        <v>118</v>
      </c>
      <c r="V83" s="22" t="s">
        <v>120</v>
      </c>
      <c r="W83" s="7" t="s">
        <v>140</v>
      </c>
      <c r="Y83" s="6"/>
      <c r="Z83" s="22" t="s">
        <v>69</v>
      </c>
      <c r="AA83" s="22" t="s">
        <v>0</v>
      </c>
      <c r="AB83" s="22" t="s">
        <v>10</v>
      </c>
      <c r="AC83" s="22" t="s">
        <v>50</v>
      </c>
      <c r="AD83" s="22" t="s">
        <v>64</v>
      </c>
      <c r="AE83" s="22" t="s">
        <v>68</v>
      </c>
      <c r="AF83" s="22" t="s">
        <v>92</v>
      </c>
      <c r="AG83" s="22" t="s">
        <v>95</v>
      </c>
      <c r="AH83" s="22" t="s">
        <v>97</v>
      </c>
      <c r="AI83" s="22" t="s">
        <v>100</v>
      </c>
      <c r="AJ83" s="22" t="s">
        <v>104</v>
      </c>
      <c r="AK83" s="22" t="s">
        <v>105</v>
      </c>
      <c r="AL83" s="22" t="s">
        <v>106</v>
      </c>
      <c r="AM83" s="22" t="s">
        <v>107</v>
      </c>
      <c r="AN83" s="22" t="s">
        <v>112</v>
      </c>
      <c r="AO83" s="22" t="s">
        <v>114</v>
      </c>
      <c r="AP83" s="22" t="s">
        <v>115</v>
      </c>
      <c r="AQ83" s="22" t="s">
        <v>116</v>
      </c>
      <c r="AR83" s="22" t="s">
        <v>118</v>
      </c>
      <c r="AS83" s="22" t="s">
        <v>120</v>
      </c>
      <c r="AT83" s="7" t="s">
        <v>140</v>
      </c>
    </row>
    <row r="84" spans="2:46">
      <c r="B84" s="8" t="s">
        <v>141</v>
      </c>
      <c r="C84" s="4">
        <v>3553057.1925499998</v>
      </c>
      <c r="D84" s="4">
        <v>110.22499999999999</v>
      </c>
      <c r="E84" s="4"/>
      <c r="F84" s="4"/>
      <c r="G84" s="4"/>
      <c r="H84" s="4"/>
      <c r="I84" s="4">
        <v>795534.10599999991</v>
      </c>
      <c r="J84" s="4">
        <v>1423389.1498</v>
      </c>
      <c r="K84" s="4">
        <v>1671437.2388000009</v>
      </c>
      <c r="L84" s="4">
        <v>949592.12</v>
      </c>
      <c r="M84" s="4">
        <v>1390242.1490000004</v>
      </c>
      <c r="N84" s="4">
        <v>956276.76100000041</v>
      </c>
      <c r="O84" s="4">
        <v>1085684.4610000001</v>
      </c>
      <c r="P84" s="4">
        <v>1073864.9799999995</v>
      </c>
      <c r="Q84" s="4">
        <v>1045523.7749999999</v>
      </c>
      <c r="R84" s="4">
        <v>596541.80500000005</v>
      </c>
      <c r="S84" s="4">
        <v>1325255.4659999998</v>
      </c>
      <c r="T84" s="4">
        <v>187839.97200000001</v>
      </c>
      <c r="U84" s="4"/>
      <c r="V84" s="4">
        <v>19371.29</v>
      </c>
      <c r="W84" s="9">
        <v>16073720.691149998</v>
      </c>
      <c r="Y84" s="8" t="s">
        <v>141</v>
      </c>
      <c r="Z84" s="5">
        <v>0.25647915075111971</v>
      </c>
      <c r="AA84" s="5">
        <v>3.324470181760751E-4</v>
      </c>
      <c r="AB84" s="5"/>
      <c r="AC84" s="5"/>
      <c r="AD84" s="5"/>
      <c r="AE84" s="5"/>
      <c r="AF84" s="5">
        <v>0.17434289952637461</v>
      </c>
      <c r="AG84" s="5">
        <v>0.20724952501653091</v>
      </c>
      <c r="AH84" s="5">
        <v>0.24243861132213795</v>
      </c>
      <c r="AI84" s="5">
        <v>0.16087156221931775</v>
      </c>
      <c r="AJ84" s="5">
        <v>0.20597209907893305</v>
      </c>
      <c r="AK84" s="5">
        <v>0.1743928372584185</v>
      </c>
      <c r="AL84" s="5">
        <v>0.17151468042177814</v>
      </c>
      <c r="AM84" s="5">
        <v>0.14411142228552867</v>
      </c>
      <c r="AN84" s="5">
        <v>0.18900322196309904</v>
      </c>
      <c r="AO84" s="5">
        <v>0.13445298876037248</v>
      </c>
      <c r="AP84" s="5">
        <v>0.2728685674779267</v>
      </c>
      <c r="AQ84" s="5">
        <v>5.5440734542405563E-2</v>
      </c>
      <c r="AR84" s="5"/>
      <c r="AS84" s="5">
        <v>5.3286542634543334E-3</v>
      </c>
      <c r="AT84" s="15">
        <v>0.16465923889891176</v>
      </c>
    </row>
    <row r="85" spans="2:46">
      <c r="B85" s="8" t="s">
        <v>142</v>
      </c>
      <c r="C85" s="4">
        <v>44990.951650000003</v>
      </c>
      <c r="D85" s="4">
        <v>11914.14</v>
      </c>
      <c r="E85" s="4">
        <v>112406.71800000001</v>
      </c>
      <c r="F85" s="4">
        <v>327908.92500000005</v>
      </c>
      <c r="G85" s="4">
        <v>426906.82298000006</v>
      </c>
      <c r="H85" s="4">
        <v>621610.71776000003</v>
      </c>
      <c r="I85" s="4">
        <v>635228.53898399987</v>
      </c>
      <c r="J85" s="4">
        <v>500361.32319999987</v>
      </c>
      <c r="K85" s="4">
        <v>557344.85032799991</v>
      </c>
      <c r="L85" s="4">
        <v>747354.40511000028</v>
      </c>
      <c r="M85" s="4">
        <v>787023.92720000038</v>
      </c>
      <c r="N85" s="4">
        <v>628169.83234999992</v>
      </c>
      <c r="O85" s="4">
        <v>884441.47260000033</v>
      </c>
      <c r="P85" s="4">
        <v>1196676.6730099998</v>
      </c>
      <c r="Q85" s="4">
        <v>1027471.4212000006</v>
      </c>
      <c r="R85" s="4">
        <v>1284254.8068799996</v>
      </c>
      <c r="S85" s="4">
        <v>1169731.6042399995</v>
      </c>
      <c r="T85" s="4">
        <v>1193359.2096439996</v>
      </c>
      <c r="U85" s="4">
        <v>1333599.8383199999</v>
      </c>
      <c r="V85" s="4">
        <v>1360221.2316399999</v>
      </c>
      <c r="W85" s="9">
        <v>14850977.410095999</v>
      </c>
      <c r="Y85" s="8" t="s">
        <v>142</v>
      </c>
      <c r="Z85" s="5">
        <v>3.2476935904302371E-3</v>
      </c>
      <c r="AA85" s="5">
        <v>3.593395615452305E-2</v>
      </c>
      <c r="AB85" s="5">
        <v>0.11608474162716675</v>
      </c>
      <c r="AC85" s="5">
        <v>0.18816998392718157</v>
      </c>
      <c r="AD85" s="5">
        <v>0.19687329940138809</v>
      </c>
      <c r="AE85" s="5">
        <v>0.22590425657907159</v>
      </c>
      <c r="AF85" s="5">
        <v>0.13921161206427676</v>
      </c>
      <c r="AG85" s="5">
        <v>7.2854037551441E-2</v>
      </c>
      <c r="AH85" s="5">
        <v>8.08417500845411E-2</v>
      </c>
      <c r="AI85" s="5">
        <v>0.12661022364163535</v>
      </c>
      <c r="AJ85" s="5">
        <v>0.11660196781354341</v>
      </c>
      <c r="AK85" s="5">
        <v>0.11455712803174721</v>
      </c>
      <c r="AL85" s="5">
        <v>0.13972263762993645</v>
      </c>
      <c r="AM85" s="5">
        <v>0.16059260761384142</v>
      </c>
      <c r="AN85" s="5">
        <v>0.18573983081523379</v>
      </c>
      <c r="AO85" s="5">
        <v>0.28945481384140531</v>
      </c>
      <c r="AP85" s="5">
        <v>0.24084638424168237</v>
      </c>
      <c r="AQ85" s="5">
        <v>0.35221848923405868</v>
      </c>
      <c r="AR85" s="5">
        <v>0.35939307661535153</v>
      </c>
      <c r="AS85" s="5">
        <v>0.37416964307589168</v>
      </c>
      <c r="AT85" s="15">
        <v>0.15213345337011613</v>
      </c>
    </row>
    <row r="86" spans="2:46">
      <c r="B86" s="8" t="s">
        <v>143</v>
      </c>
      <c r="C86" s="4">
        <v>2844772.8871799991</v>
      </c>
      <c r="D86" s="4">
        <v>4113.1298000000006</v>
      </c>
      <c r="E86" s="4"/>
      <c r="F86" s="4">
        <v>0.1114</v>
      </c>
      <c r="G86" s="4">
        <v>3.5000000000000003E-2</v>
      </c>
      <c r="H86" s="4">
        <v>0.1288</v>
      </c>
      <c r="I86" s="4">
        <v>382029.66759999993</v>
      </c>
      <c r="J86" s="4">
        <v>1479688.6645999993</v>
      </c>
      <c r="K86" s="4">
        <v>1189122.0239999995</v>
      </c>
      <c r="L86" s="4">
        <v>945634.9659999999</v>
      </c>
      <c r="M86" s="4">
        <v>1378332.9784000025</v>
      </c>
      <c r="N86" s="4">
        <v>892759.48400000005</v>
      </c>
      <c r="O86" s="4">
        <v>1261768.115</v>
      </c>
      <c r="P86" s="4">
        <v>1428673.3029999998</v>
      </c>
      <c r="Q86" s="4">
        <v>900434.27299999993</v>
      </c>
      <c r="R86" s="4">
        <v>127869.463</v>
      </c>
      <c r="S86" s="4">
        <v>0.08</v>
      </c>
      <c r="T86" s="4"/>
      <c r="U86" s="4">
        <v>7.7600000000000002E-2</v>
      </c>
      <c r="V86" s="4">
        <v>12158.723</v>
      </c>
      <c r="W86" s="9">
        <v>12847358.111379998</v>
      </c>
      <c r="Y86" s="8" t="s">
        <v>143</v>
      </c>
      <c r="Z86" s="5">
        <v>0.20535130583138494</v>
      </c>
      <c r="AA86" s="5">
        <v>1.240551360744982E-2</v>
      </c>
      <c r="AB86" s="5"/>
      <c r="AC86" s="5">
        <v>6.3926702237482632E-8</v>
      </c>
      <c r="AD86" s="5">
        <v>1.6140677796970691E-8</v>
      </c>
      <c r="AE86" s="5">
        <v>4.6808183025277859E-8</v>
      </c>
      <c r="AF86" s="5">
        <v>8.3722570097429713E-2</v>
      </c>
      <c r="AG86" s="5">
        <v>0.2154468951472506</v>
      </c>
      <c r="AH86" s="5">
        <v>0.17247975903546664</v>
      </c>
      <c r="AI86" s="5">
        <v>0.16020117592133284</v>
      </c>
      <c r="AJ86" s="5">
        <v>0.20420768928274388</v>
      </c>
      <c r="AK86" s="5">
        <v>0.16280941433870275</v>
      </c>
      <c r="AL86" s="5">
        <v>0.19933209213594369</v>
      </c>
      <c r="AM86" s="5">
        <v>0.19172628357495569</v>
      </c>
      <c r="AN86" s="5">
        <v>0.16277485298026889</v>
      </c>
      <c r="AO86" s="5">
        <v>2.8820162019548425E-2</v>
      </c>
      <c r="AP86" s="5">
        <v>1.6471907461073726E-8</v>
      </c>
      <c r="AQ86" s="5"/>
      <c r="AR86" s="5">
        <v>2.091249709544377E-8</v>
      </c>
      <c r="AS86" s="5">
        <v>3.3446214037428719E-3</v>
      </c>
      <c r="AT86" s="15">
        <v>0.13160837177208917</v>
      </c>
    </row>
    <row r="87" spans="2:46">
      <c r="B87" s="8" t="s">
        <v>144</v>
      </c>
      <c r="C87" s="4">
        <v>1553529.8165299997</v>
      </c>
      <c r="D87" s="4"/>
      <c r="E87" s="4"/>
      <c r="F87" s="4">
        <v>50.112000000000002</v>
      </c>
      <c r="G87" s="4">
        <v>50.112000000000002</v>
      </c>
      <c r="H87" s="4"/>
      <c r="I87" s="4">
        <v>229149.87300000002</v>
      </c>
      <c r="J87" s="4">
        <v>1109627.0253999995</v>
      </c>
      <c r="K87" s="4">
        <v>1075596.8270000003</v>
      </c>
      <c r="L87" s="4">
        <v>691476.95543500024</v>
      </c>
      <c r="M87" s="4">
        <v>833057.13300000026</v>
      </c>
      <c r="N87" s="4">
        <v>1014541.3789999996</v>
      </c>
      <c r="O87" s="4">
        <v>952838.19474000006</v>
      </c>
      <c r="P87" s="4">
        <v>1247367.3649999993</v>
      </c>
      <c r="Q87" s="4">
        <v>934325.59100000001</v>
      </c>
      <c r="R87" s="4">
        <v>580811.26499999978</v>
      </c>
      <c r="S87" s="4">
        <v>668511.6120000002</v>
      </c>
      <c r="T87" s="4">
        <v>103488.845</v>
      </c>
      <c r="U87" s="4">
        <v>0.70235500000000006</v>
      </c>
      <c r="V87" s="4">
        <v>12807.65</v>
      </c>
      <c r="W87" s="9">
        <v>11007230.458459999</v>
      </c>
      <c r="Y87" s="8" t="s">
        <v>144</v>
      </c>
      <c r="Z87" s="5">
        <v>0.11214230067717944</v>
      </c>
      <c r="AA87" s="5"/>
      <c r="AB87" s="5"/>
      <c r="AC87" s="5">
        <v>2.8756686737205832E-5</v>
      </c>
      <c r="AD87" s="5">
        <v>2.3109761307479862E-5</v>
      </c>
      <c r="AE87" s="5"/>
      <c r="AF87" s="5">
        <v>5.0218655597049293E-2</v>
      </c>
      <c r="AG87" s="5">
        <v>0.16156486368606149</v>
      </c>
      <c r="AH87" s="5">
        <v>0.15601315743544975</v>
      </c>
      <c r="AI87" s="5">
        <v>0.11714395656472598</v>
      </c>
      <c r="AJ87" s="5">
        <v>0.12342204303049649</v>
      </c>
      <c r="AK87" s="5">
        <v>0.18501835118826898</v>
      </c>
      <c r="AL87" s="5">
        <v>0.15052784150006832</v>
      </c>
      <c r="AM87" s="5">
        <v>0.16739523909486476</v>
      </c>
      <c r="AN87" s="5">
        <v>0.16890151260460501</v>
      </c>
      <c r="AO87" s="5">
        <v>0.13090752371485967</v>
      </c>
      <c r="AP87" s="5">
        <v>0.13764576761896535</v>
      </c>
      <c r="AQ87" s="5">
        <v>3.0544604125820222E-2</v>
      </c>
      <c r="AR87" s="5">
        <v>1.8927831053441251E-7</v>
      </c>
      <c r="AS87" s="5">
        <v>3.5231282365465019E-3</v>
      </c>
      <c r="AT87" s="15">
        <v>0.11275809904254791</v>
      </c>
    </row>
    <row r="88" spans="2:46">
      <c r="B88" s="8" t="s">
        <v>145</v>
      </c>
      <c r="C88" s="4">
        <v>4366.6350000000002</v>
      </c>
      <c r="D88" s="4">
        <v>11310.908400000002</v>
      </c>
      <c r="E88" s="4">
        <v>134624.95699999999</v>
      </c>
      <c r="F88" s="4">
        <v>398009.27679999993</v>
      </c>
      <c r="G88" s="4">
        <v>572703.87560000003</v>
      </c>
      <c r="H88" s="4">
        <v>714480.6782000002</v>
      </c>
      <c r="I88" s="4">
        <v>838670.64119999995</v>
      </c>
      <c r="J88" s="4">
        <v>564045.82400000014</v>
      </c>
      <c r="K88" s="4">
        <v>642366.37412000017</v>
      </c>
      <c r="L88" s="4">
        <v>580191.43210400012</v>
      </c>
      <c r="M88" s="4">
        <v>555715.66146599932</v>
      </c>
      <c r="N88" s="4">
        <v>400206.78373400011</v>
      </c>
      <c r="O88" s="4">
        <v>508394.29176999995</v>
      </c>
      <c r="P88" s="4">
        <v>654764.06820000021</v>
      </c>
      <c r="Q88" s="4">
        <v>506583.0104599999</v>
      </c>
      <c r="R88" s="4">
        <v>748890.09730000026</v>
      </c>
      <c r="S88" s="4">
        <v>620638.12808000017</v>
      </c>
      <c r="T88" s="4">
        <v>739888.11175999988</v>
      </c>
      <c r="U88" s="4">
        <v>899307.29736499954</v>
      </c>
      <c r="V88" s="4">
        <v>792126.48699</v>
      </c>
      <c r="W88" s="9">
        <v>10887284.539548999</v>
      </c>
      <c r="Y88" s="8" t="s">
        <v>145</v>
      </c>
      <c r="Z88" s="5">
        <v>3.1520765801023768E-4</v>
      </c>
      <c r="AA88" s="5">
        <v>3.4114563578523216E-2</v>
      </c>
      <c r="AB88" s="5">
        <v>0.1390299763926337</v>
      </c>
      <c r="AC88" s="5">
        <v>0.228396952654842</v>
      </c>
      <c r="AD88" s="5">
        <v>0.26410939226102814</v>
      </c>
      <c r="AE88" s="5">
        <v>0.25965483193486227</v>
      </c>
      <c r="AF88" s="5">
        <v>0.18379635798349012</v>
      </c>
      <c r="AG88" s="5">
        <v>8.2126682733237893E-2</v>
      </c>
      <c r="AH88" s="5">
        <v>9.3173951187959916E-2</v>
      </c>
      <c r="AI88" s="5">
        <v>9.8290939976243413E-2</v>
      </c>
      <c r="AJ88" s="5">
        <v>8.2332363009941803E-2</v>
      </c>
      <c r="AK88" s="5">
        <v>7.2984306794671286E-2</v>
      </c>
      <c r="AL88" s="5">
        <v>8.0315310399554266E-2</v>
      </c>
      <c r="AM88" s="5">
        <v>8.78685708977687E-2</v>
      </c>
      <c r="AN88" s="5">
        <v>9.1576895196578662E-2</v>
      </c>
      <c r="AO88" s="5">
        <v>0.16879036974622622</v>
      </c>
      <c r="AP88" s="5">
        <v>0.12778867265684732</v>
      </c>
      <c r="AQ88" s="5">
        <v>0.21837705765398993</v>
      </c>
      <c r="AR88" s="5">
        <v>0.24235517067083687</v>
      </c>
      <c r="AS88" s="5">
        <v>0.21789814628217155</v>
      </c>
      <c r="AT88" s="15">
        <v>0.11152937271984964</v>
      </c>
    </row>
    <row r="89" spans="2:46">
      <c r="B89" s="8" t="s">
        <v>146</v>
      </c>
      <c r="C89" s="4">
        <v>110949.43999999997</v>
      </c>
      <c r="D89" s="4">
        <v>148616.35000000003</v>
      </c>
      <c r="E89" s="4">
        <v>180812.75400000007</v>
      </c>
      <c r="F89" s="4">
        <v>206202.31000000008</v>
      </c>
      <c r="G89" s="4">
        <v>195828.61099999992</v>
      </c>
      <c r="H89" s="4">
        <v>247403.41299999994</v>
      </c>
      <c r="I89" s="4">
        <v>298621.10499999998</v>
      </c>
      <c r="J89" s="4">
        <v>310237.2460000001</v>
      </c>
      <c r="K89" s="4">
        <v>277176.35505000013</v>
      </c>
      <c r="L89" s="4">
        <v>327858.66099999991</v>
      </c>
      <c r="M89" s="4">
        <v>325322.8470000003</v>
      </c>
      <c r="N89" s="4">
        <v>324297.52800000011</v>
      </c>
      <c r="O89" s="4">
        <v>219898.50000000012</v>
      </c>
      <c r="P89" s="4">
        <v>251907.76099999991</v>
      </c>
      <c r="Q89" s="4">
        <v>117526.75000000003</v>
      </c>
      <c r="R89" s="4">
        <v>161488.908</v>
      </c>
      <c r="S89" s="4">
        <v>212504.14099999995</v>
      </c>
      <c r="T89" s="4">
        <v>172587.72499999998</v>
      </c>
      <c r="U89" s="4">
        <v>211622.36236999996</v>
      </c>
      <c r="V89" s="4">
        <v>196900.08692000003</v>
      </c>
      <c r="W89" s="9">
        <v>4497762.8543399991</v>
      </c>
      <c r="Y89" s="8" t="s">
        <v>146</v>
      </c>
      <c r="Z89" s="5">
        <v>8.0089389518353087E-3</v>
      </c>
      <c r="AA89" s="5">
        <v>0.44823826182546561</v>
      </c>
      <c r="AB89" s="5">
        <v>0.18672906926244809</v>
      </c>
      <c r="AC89" s="5">
        <v>0.11832884804354661</v>
      </c>
      <c r="AD89" s="5">
        <v>9.0308757530837391E-2</v>
      </c>
      <c r="AE89" s="5">
        <v>8.9910747179987621E-2</v>
      </c>
      <c r="AF89" s="5">
        <v>6.5443415829452775E-2</v>
      </c>
      <c r="AG89" s="5">
        <v>4.5171428969351744E-2</v>
      </c>
      <c r="AH89" s="5">
        <v>4.0203873079852223E-2</v>
      </c>
      <c r="AI89" s="5">
        <v>5.5542936668644315E-2</v>
      </c>
      <c r="AJ89" s="5">
        <v>4.8198387398283825E-2</v>
      </c>
      <c r="AK89" s="5">
        <v>5.9141002197596451E-2</v>
      </c>
      <c r="AL89" s="5">
        <v>3.4739210431352391E-2</v>
      </c>
      <c r="AM89" s="5">
        <v>3.38057264168099E-2</v>
      </c>
      <c r="AN89" s="5">
        <v>2.124574777541683E-2</v>
      </c>
      <c r="AO89" s="5">
        <v>3.6397560322279213E-2</v>
      </c>
      <c r="AP89" s="5">
        <v>4.375435682058703E-2</v>
      </c>
      <c r="AQ89" s="5">
        <v>5.0939052775213843E-2</v>
      </c>
      <c r="AR89" s="5">
        <v>5.7030309773113054E-2</v>
      </c>
      <c r="AS89" s="5">
        <v>5.4163273981277807E-2</v>
      </c>
      <c r="AT89" s="15">
        <v>4.6075095030809254E-2</v>
      </c>
    </row>
    <row r="90" spans="2:46">
      <c r="B90" s="8" t="s">
        <v>147</v>
      </c>
      <c r="C90" s="4">
        <v>56575.487000000001</v>
      </c>
      <c r="D90" s="4">
        <v>60704.23</v>
      </c>
      <c r="E90" s="4">
        <v>93177.04</v>
      </c>
      <c r="F90" s="4">
        <v>118054.45999999998</v>
      </c>
      <c r="G90" s="4">
        <v>119909.59600000001</v>
      </c>
      <c r="H90" s="4">
        <v>119871.35999999999</v>
      </c>
      <c r="I90" s="4">
        <v>159118.72199999995</v>
      </c>
      <c r="J90" s="4">
        <v>169114.12300000005</v>
      </c>
      <c r="K90" s="4">
        <v>149928.24300000007</v>
      </c>
      <c r="L90" s="4">
        <v>197932.58399999997</v>
      </c>
      <c r="M90" s="4">
        <v>221004.14499999993</v>
      </c>
      <c r="N90" s="4">
        <v>195488.851</v>
      </c>
      <c r="O90" s="4">
        <v>210293.12199999997</v>
      </c>
      <c r="P90" s="4">
        <v>206361.31699999995</v>
      </c>
      <c r="Q90" s="4">
        <v>176633.25800000003</v>
      </c>
      <c r="R90" s="4">
        <v>138894.69200000001</v>
      </c>
      <c r="S90" s="4">
        <v>175991.91819999996</v>
      </c>
      <c r="T90" s="4">
        <v>215671.93999999992</v>
      </c>
      <c r="U90" s="4">
        <v>217866.23499999999</v>
      </c>
      <c r="V90" s="4">
        <v>213513.53699999998</v>
      </c>
      <c r="W90" s="9">
        <v>3216104.8601999995</v>
      </c>
      <c r="Y90" s="8" t="s">
        <v>147</v>
      </c>
      <c r="Z90" s="5">
        <v>4.0839288738487751E-3</v>
      </c>
      <c r="AA90" s="5">
        <v>0.18308859382331272</v>
      </c>
      <c r="AB90" s="5">
        <v>9.6225855593294524E-2</v>
      </c>
      <c r="AC90" s="5">
        <v>6.7745352892520663E-2</v>
      </c>
      <c r="AD90" s="5">
        <v>5.5297775822883581E-2</v>
      </c>
      <c r="AE90" s="5">
        <v>4.3563358372429896E-2</v>
      </c>
      <c r="AF90" s="5">
        <v>3.4871187989533065E-2</v>
      </c>
      <c r="AG90" s="5">
        <v>2.4623499251952213E-2</v>
      </c>
      <c r="AH90" s="5">
        <v>2.1746790239628857E-2</v>
      </c>
      <c r="AI90" s="5">
        <v>3.3532001089253284E-2</v>
      </c>
      <c r="AJ90" s="5">
        <v>3.2742992063316344E-2</v>
      </c>
      <c r="AK90" s="5">
        <v>3.5650615772182516E-2</v>
      </c>
      <c r="AL90" s="5">
        <v>3.3221768304122379E-2</v>
      </c>
      <c r="AM90" s="5">
        <v>2.769344698956926E-2</v>
      </c>
      <c r="AN90" s="5">
        <v>3.1930651091926963E-2</v>
      </c>
      <c r="AO90" s="5">
        <v>3.1305109391874718E-2</v>
      </c>
      <c r="AP90" s="5">
        <v>3.6236532381090703E-2</v>
      </c>
      <c r="AQ90" s="5">
        <v>6.3655305345688695E-2</v>
      </c>
      <c r="AR90" s="5">
        <v>5.8712976889597548E-2</v>
      </c>
      <c r="AS90" s="5">
        <v>5.8733301666552121E-2</v>
      </c>
      <c r="AT90" s="15">
        <v>3.2945787019379606E-2</v>
      </c>
    </row>
    <row r="91" spans="2:46">
      <c r="B91" s="8" t="s">
        <v>148</v>
      </c>
      <c r="C91" s="4">
        <v>19892.021999999997</v>
      </c>
      <c r="D91" s="4">
        <v>7602.6508000000013</v>
      </c>
      <c r="E91" s="4">
        <v>89737.50767000005</v>
      </c>
      <c r="F91" s="4">
        <v>103950.2274</v>
      </c>
      <c r="G91" s="4">
        <v>101827.92059699993</v>
      </c>
      <c r="H91" s="4">
        <v>134727.84868</v>
      </c>
      <c r="I91" s="4">
        <v>165077.37861999992</v>
      </c>
      <c r="J91" s="4">
        <v>181639.20745599995</v>
      </c>
      <c r="K91" s="4">
        <v>216164.16823500014</v>
      </c>
      <c r="L91" s="4">
        <v>212709.03348999989</v>
      </c>
      <c r="M91" s="4">
        <v>146188.74024000007</v>
      </c>
      <c r="N91" s="4">
        <v>185272.88427000007</v>
      </c>
      <c r="O91" s="4">
        <v>159273.66815999997</v>
      </c>
      <c r="P91" s="4">
        <v>159388.35888000013</v>
      </c>
      <c r="Q91" s="4">
        <v>55837.964660000012</v>
      </c>
      <c r="R91" s="4">
        <v>59020.796969999989</v>
      </c>
      <c r="S91" s="4">
        <v>56390.07372</v>
      </c>
      <c r="T91" s="4">
        <v>79347.009499999986</v>
      </c>
      <c r="U91" s="4">
        <v>136628.91634000003</v>
      </c>
      <c r="V91" s="4">
        <v>129825.80298000001</v>
      </c>
      <c r="W91" s="9">
        <v>2400502.1806680006</v>
      </c>
      <c r="Y91" s="8" t="s">
        <v>148</v>
      </c>
      <c r="Z91" s="5">
        <v>1.4359152225244664E-3</v>
      </c>
      <c r="AA91" s="5">
        <v>2.2930175447438896E-2</v>
      </c>
      <c r="AB91" s="5">
        <v>9.2673779445618637E-2</v>
      </c>
      <c r="AC91" s="5">
        <v>5.9651662787418389E-2</v>
      </c>
      <c r="AD91" s="5">
        <v>4.6959190202619745E-2</v>
      </c>
      <c r="AE91" s="5">
        <v>4.8962467388318165E-2</v>
      </c>
      <c r="AF91" s="5">
        <v>3.6177039573491207E-2</v>
      </c>
      <c r="AG91" s="5">
        <v>2.6447187316922111E-2</v>
      </c>
      <c r="AH91" s="5">
        <v>3.1354178037892359E-2</v>
      </c>
      <c r="AI91" s="5">
        <v>3.603529746613468E-2</v>
      </c>
      <c r="AJ91" s="5">
        <v>2.165867414579278E-2</v>
      </c>
      <c r="AK91" s="5">
        <v>3.3787565768207468E-2</v>
      </c>
      <c r="AL91" s="5">
        <v>2.5161797258206067E-2</v>
      </c>
      <c r="AM91" s="5">
        <v>2.1389731038582802E-2</v>
      </c>
      <c r="AN91" s="5">
        <v>1.0094036578557637E-2</v>
      </c>
      <c r="AO91" s="5">
        <v>1.3302542227758261E-2</v>
      </c>
      <c r="AP91" s="5">
        <v>1.1610650950487069E-2</v>
      </c>
      <c r="AQ91" s="5">
        <v>2.3419171348807652E-2</v>
      </c>
      <c r="AR91" s="5">
        <v>3.6820255362292276E-2</v>
      </c>
      <c r="AS91" s="5">
        <v>3.5712480612068651E-2</v>
      </c>
      <c r="AT91" s="15">
        <v>2.4590750930591893E-2</v>
      </c>
    </row>
    <row r="92" spans="2:46">
      <c r="B92" s="8" t="s">
        <v>208</v>
      </c>
      <c r="C92" s="4"/>
      <c r="D92" s="4">
        <v>15427.659999999998</v>
      </c>
      <c r="E92" s="4">
        <v>87059.239999999991</v>
      </c>
      <c r="F92" s="4">
        <v>94091.256099999999</v>
      </c>
      <c r="G92" s="4">
        <v>111765.56509000002</v>
      </c>
      <c r="H92" s="4">
        <v>121644.50440600002</v>
      </c>
      <c r="I92" s="4">
        <v>119861.36620000003</v>
      </c>
      <c r="J92" s="4">
        <v>154862.46009600002</v>
      </c>
      <c r="K92" s="4">
        <v>173832.40099999995</v>
      </c>
      <c r="L92" s="4">
        <v>187919.25734400007</v>
      </c>
      <c r="M92" s="4">
        <v>210472.66499999995</v>
      </c>
      <c r="N92" s="4">
        <v>123333.41699999999</v>
      </c>
      <c r="O92" s="4">
        <v>190034.17559999999</v>
      </c>
      <c r="P92" s="4">
        <v>188124.97</v>
      </c>
      <c r="Q92" s="4">
        <v>113744.11999999998</v>
      </c>
      <c r="R92" s="4">
        <v>78140.472999999998</v>
      </c>
      <c r="S92" s="4">
        <v>55939.842000000019</v>
      </c>
      <c r="T92" s="4">
        <v>41453.801999999996</v>
      </c>
      <c r="U92" s="4">
        <v>90130.85</v>
      </c>
      <c r="V92" s="4">
        <v>75705.307000000001</v>
      </c>
      <c r="W92" s="9">
        <v>2233543.3318359996</v>
      </c>
      <c r="Y92" s="8" t="s">
        <v>149</v>
      </c>
      <c r="Z92" s="5"/>
      <c r="AA92" s="5">
        <v>4.6531000811379508E-2</v>
      </c>
      <c r="AB92" s="5">
        <v>8.9907877051062901E-2</v>
      </c>
      <c r="AC92" s="5">
        <v>5.3994108724016346E-2</v>
      </c>
      <c r="AD92" s="5">
        <v>5.154205642611559E-2</v>
      </c>
      <c r="AE92" s="5">
        <v>4.420775020384525E-2</v>
      </c>
      <c r="AF92" s="5">
        <v>2.6267859500797568E-2</v>
      </c>
      <c r="AG92" s="5">
        <v>2.2548416434323079E-2</v>
      </c>
      <c r="AH92" s="5">
        <v>2.5214040301919944E-2</v>
      </c>
      <c r="AI92" s="5">
        <v>3.1835631176070939E-2</v>
      </c>
      <c r="AJ92" s="5">
        <v>3.1182694784480356E-2</v>
      </c>
      <c r="AK92" s="5">
        <v>2.2491882472302029E-2</v>
      </c>
      <c r="AL92" s="5">
        <v>3.0021292620536145E-2</v>
      </c>
      <c r="AM92" s="5">
        <v>2.5246150586009819E-2</v>
      </c>
      <c r="AN92" s="5">
        <v>2.0561947679628205E-2</v>
      </c>
      <c r="AO92" s="5">
        <v>1.7611875730987853E-2</v>
      </c>
      <c r="AP92" s="5">
        <v>1.1517948760138572E-2</v>
      </c>
      <c r="AQ92" s="5">
        <v>1.2235038197596412E-2</v>
      </c>
      <c r="AR92" s="5">
        <v>2.4289447665397916E-2</v>
      </c>
      <c r="AS92" s="5">
        <v>2.0825015108011349E-2</v>
      </c>
      <c r="AT92" s="15">
        <v>2.2880424024684404E-2</v>
      </c>
    </row>
    <row r="93" spans="2:46">
      <c r="B93" s="8" t="s">
        <v>150</v>
      </c>
      <c r="C93" s="4">
        <v>1937811.4572000001</v>
      </c>
      <c r="D93" s="4"/>
      <c r="E93" s="4"/>
      <c r="F93" s="4"/>
      <c r="G93" s="4">
        <v>1829.1399999999999</v>
      </c>
      <c r="H93" s="4"/>
      <c r="I93" s="4"/>
      <c r="J93" s="4"/>
      <c r="K93" s="4"/>
      <c r="L93" s="4"/>
      <c r="M93" s="4"/>
      <c r="N93" s="4">
        <v>8.2799999999999999E-2</v>
      </c>
      <c r="O93" s="4"/>
      <c r="P93" s="4"/>
      <c r="Q93" s="4"/>
      <c r="R93" s="4"/>
      <c r="S93" s="4"/>
      <c r="T93" s="4"/>
      <c r="U93" s="4">
        <v>0.17616000000000001</v>
      </c>
      <c r="V93" s="4"/>
      <c r="W93" s="9">
        <v>1939640.85616</v>
      </c>
      <c r="Y93" s="8" t="s">
        <v>150</v>
      </c>
      <c r="Z93" s="5">
        <v>0.13988185664462863</v>
      </c>
      <c r="AA93" s="5"/>
      <c r="AB93" s="5"/>
      <c r="AC93" s="5"/>
      <c r="AD93" s="5">
        <v>8.4353026815859895E-4</v>
      </c>
      <c r="AE93" s="5"/>
      <c r="AF93" s="5"/>
      <c r="AG93" s="5"/>
      <c r="AH93" s="5"/>
      <c r="AI93" s="5"/>
      <c r="AJ93" s="5"/>
      <c r="AK93" s="5">
        <v>1.5099945448739234E-8</v>
      </c>
      <c r="AL93" s="5"/>
      <c r="AM93" s="5"/>
      <c r="AN93" s="5"/>
      <c r="AO93" s="5"/>
      <c r="AP93" s="5"/>
      <c r="AQ93" s="5"/>
      <c r="AR93" s="5">
        <v>4.7473524334192977E-8</v>
      </c>
      <c r="AS93" s="5"/>
      <c r="AT93" s="15">
        <v>1.9869686256797157E-2</v>
      </c>
    </row>
    <row r="94" spans="2:46">
      <c r="B94" s="8" t="s">
        <v>151</v>
      </c>
      <c r="C94" s="4">
        <v>1868371.9017999989</v>
      </c>
      <c r="D94" s="4">
        <v>28200.010000000002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>
        <v>2.9600000000000001E-2</v>
      </c>
      <c r="R94" s="4"/>
      <c r="S94" s="4">
        <v>2.5000000000000001E-2</v>
      </c>
      <c r="T94" s="4">
        <v>4.4999999999999998E-2</v>
      </c>
      <c r="U94" s="4">
        <v>0.08</v>
      </c>
      <c r="V94" s="4">
        <v>5.5E-2</v>
      </c>
      <c r="W94" s="9">
        <v>1896572.1463999988</v>
      </c>
      <c r="Y94" s="8" t="s">
        <v>151</v>
      </c>
      <c r="Z94" s="5">
        <v>0.13486932877570748</v>
      </c>
      <c r="AA94" s="5">
        <v>8.5053383869680199E-2</v>
      </c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>
        <v>5.3509021065615966E-9</v>
      </c>
      <c r="AO94" s="5"/>
      <c r="AP94" s="5">
        <v>5.1474710815855403E-9</v>
      </c>
      <c r="AQ94" s="5">
        <v>1.3281694134879078E-8</v>
      </c>
      <c r="AR94" s="5">
        <v>2.1559275356127597E-8</v>
      </c>
      <c r="AS94" s="5">
        <v>1.5129399461263978E-8</v>
      </c>
      <c r="AT94" s="15">
        <v>1.9428490275748132E-2</v>
      </c>
    </row>
    <row r="95" spans="2:46">
      <c r="B95" s="8" t="s">
        <v>152</v>
      </c>
      <c r="C95" s="4"/>
      <c r="D95" s="4"/>
      <c r="E95" s="4">
        <v>18625.258000000002</v>
      </c>
      <c r="F95" s="4">
        <v>72834.820220000009</v>
      </c>
      <c r="G95" s="4">
        <v>68357.249000000011</v>
      </c>
      <c r="H95" s="4">
        <v>69081.724999999991</v>
      </c>
      <c r="I95" s="4">
        <v>55001.522000000012</v>
      </c>
      <c r="J95" s="4">
        <v>74373.454599999997</v>
      </c>
      <c r="K95" s="4">
        <v>49540.878000000012</v>
      </c>
      <c r="L95" s="4">
        <v>86943.906999999992</v>
      </c>
      <c r="M95" s="4">
        <v>105548.91</v>
      </c>
      <c r="N95" s="4">
        <v>54279.154999999999</v>
      </c>
      <c r="O95" s="4">
        <v>107297.32899999997</v>
      </c>
      <c r="P95" s="4">
        <v>135820.93000000002</v>
      </c>
      <c r="Q95" s="4">
        <v>108444.9252</v>
      </c>
      <c r="R95" s="4">
        <v>188506.38960000002</v>
      </c>
      <c r="S95" s="4">
        <v>116621.46399999999</v>
      </c>
      <c r="T95" s="4">
        <v>140287.06739999997</v>
      </c>
      <c r="U95" s="4">
        <v>158973.62700000001</v>
      </c>
      <c r="V95" s="4">
        <v>126133.64924000001</v>
      </c>
      <c r="W95" s="9">
        <v>1736672.2602600004</v>
      </c>
      <c r="Y95" s="8" t="s">
        <v>152</v>
      </c>
      <c r="Z95" s="5"/>
      <c r="AA95" s="5"/>
      <c r="AB95" s="5">
        <v>1.9234689003813105E-2</v>
      </c>
      <c r="AC95" s="5">
        <v>4.1796138821584561E-2</v>
      </c>
      <c r="AD95" s="5">
        <v>3.1523780891322774E-2</v>
      </c>
      <c r="AE95" s="5">
        <v>2.5105512635884415E-2</v>
      </c>
      <c r="AF95" s="5">
        <v>1.2053694180452504E-2</v>
      </c>
      <c r="AG95" s="5">
        <v>1.082898737977195E-2</v>
      </c>
      <c r="AH95" s="5">
        <v>7.1858047596345389E-3</v>
      </c>
      <c r="AI95" s="5">
        <v>1.4729273600691923E-2</v>
      </c>
      <c r="AJ95" s="5">
        <v>1.5637657485662509E-2</v>
      </c>
      <c r="AK95" s="5">
        <v>9.8986990278219986E-3</v>
      </c>
      <c r="AL95" s="5">
        <v>1.6950659012467326E-2</v>
      </c>
      <c r="AM95" s="5">
        <v>1.8227009692078088E-2</v>
      </c>
      <c r="AN95" s="5">
        <v>1.9603992523601173E-2</v>
      </c>
      <c r="AO95" s="5">
        <v>4.248695945483183E-2</v>
      </c>
      <c r="AP95" s="5">
        <v>2.4012224537286762E-2</v>
      </c>
      <c r="AQ95" s="5">
        <v>4.1405553784132569E-2</v>
      </c>
      <c r="AR95" s="5">
        <v>4.2841952485691517E-2</v>
      </c>
      <c r="AS95" s="5">
        <v>3.4696842997434835E-2</v>
      </c>
      <c r="AT95" s="15">
        <v>1.7790475403041576E-2</v>
      </c>
    </row>
    <row r="96" spans="2:46">
      <c r="B96" s="8" t="s">
        <v>153</v>
      </c>
      <c r="C96" s="4">
        <v>254.69279999999998</v>
      </c>
      <c r="D96" s="4">
        <v>17405.3</v>
      </c>
      <c r="E96" s="4">
        <v>55213.893919999988</v>
      </c>
      <c r="F96" s="4">
        <v>75110.373103999998</v>
      </c>
      <c r="G96" s="4">
        <v>80668.24031199998</v>
      </c>
      <c r="H96" s="4">
        <v>70560.755000000005</v>
      </c>
      <c r="I96" s="4">
        <v>70577.962719999981</v>
      </c>
      <c r="J96" s="4">
        <v>78737.458000000013</v>
      </c>
      <c r="K96" s="4">
        <v>67740.018999999986</v>
      </c>
      <c r="L96" s="4">
        <v>70039.805999999982</v>
      </c>
      <c r="M96" s="4">
        <v>90978.917399999991</v>
      </c>
      <c r="N96" s="4">
        <v>104064.928</v>
      </c>
      <c r="O96" s="4">
        <v>130369.25332</v>
      </c>
      <c r="P96" s="4">
        <v>165073.58900000001</v>
      </c>
      <c r="Q96" s="4">
        <v>99818.82</v>
      </c>
      <c r="R96" s="4">
        <v>80389.023000000001</v>
      </c>
      <c r="S96" s="4">
        <v>70592.346999999994</v>
      </c>
      <c r="T96" s="4">
        <v>68274.176000000007</v>
      </c>
      <c r="U96" s="4">
        <v>102848.03319999998</v>
      </c>
      <c r="V96" s="4">
        <v>149646.652</v>
      </c>
      <c r="W96" s="9">
        <v>1648364.2397759999</v>
      </c>
      <c r="Y96" s="8" t="s">
        <v>153</v>
      </c>
      <c r="Z96" s="5">
        <v>1.8385122869227645E-5</v>
      </c>
      <c r="AA96" s="5">
        <v>5.2495714089000133E-2</v>
      </c>
      <c r="AB96" s="5">
        <v>5.7020529768807872E-2</v>
      </c>
      <c r="AC96" s="5">
        <v>4.3101961008668151E-2</v>
      </c>
      <c r="AD96" s="5">
        <v>3.7201145009274114E-2</v>
      </c>
      <c r="AE96" s="5">
        <v>2.5643018124548059E-2</v>
      </c>
      <c r="AF96" s="5">
        <v>1.5467302495851976E-2</v>
      </c>
      <c r="AG96" s="5">
        <v>1.1464398737198421E-2</v>
      </c>
      <c r="AH96" s="5">
        <v>9.8255535751290857E-3</v>
      </c>
      <c r="AI96" s="5">
        <v>1.1865529179789258E-2</v>
      </c>
      <c r="AJ96" s="5">
        <v>1.3479032125652277E-2</v>
      </c>
      <c r="AK96" s="5">
        <v>1.8977955747910339E-2</v>
      </c>
      <c r="AL96" s="5">
        <v>2.0595524411770719E-2</v>
      </c>
      <c r="AM96" s="5">
        <v>2.2152682260452156E-2</v>
      </c>
      <c r="AN96" s="5">
        <v>1.8044619399070705E-2</v>
      </c>
      <c r="AO96" s="5">
        <v>1.8118670502692304E-2</v>
      </c>
      <c r="AP96" s="5">
        <v>1.4534882590550068E-2</v>
      </c>
      <c r="AQ96" s="5">
        <v>2.0151038287620045E-2</v>
      </c>
      <c r="AR96" s="5">
        <v>2.7716613344936906E-2</v>
      </c>
      <c r="AS96" s="5">
        <v>4.1164799566341059E-2</v>
      </c>
      <c r="AT96" s="15">
        <v>1.6885847798707814E-2</v>
      </c>
    </row>
    <row r="97" spans="2:46">
      <c r="B97" s="8" t="s">
        <v>154</v>
      </c>
      <c r="C97" s="4">
        <v>1752.8405200000002</v>
      </c>
      <c r="D97" s="4">
        <v>2013.1250400000001</v>
      </c>
      <c r="E97" s="4">
        <v>13691.851194999999</v>
      </c>
      <c r="F97" s="4">
        <v>44811.521060000021</v>
      </c>
      <c r="G97" s="4">
        <v>83933.589730000036</v>
      </c>
      <c r="H97" s="4">
        <v>130197.35653000003</v>
      </c>
      <c r="I97" s="4">
        <v>147319.60281999994</v>
      </c>
      <c r="J97" s="4">
        <v>134789.29186999996</v>
      </c>
      <c r="K97" s="4">
        <v>128623.52135599995</v>
      </c>
      <c r="L97" s="4">
        <v>121715.32165000007</v>
      </c>
      <c r="M97" s="4">
        <v>96063.865720999995</v>
      </c>
      <c r="N97" s="4">
        <v>97692.585870000024</v>
      </c>
      <c r="O97" s="4">
        <v>118696.58943999992</v>
      </c>
      <c r="P97" s="4">
        <v>112769.05458000008</v>
      </c>
      <c r="Q97" s="4">
        <v>74933.836049999984</v>
      </c>
      <c r="R97" s="4">
        <v>64947.605160000014</v>
      </c>
      <c r="S97" s="4">
        <v>54715.173060000016</v>
      </c>
      <c r="T97" s="4">
        <v>45968.510860000009</v>
      </c>
      <c r="U97" s="4">
        <v>71454.719135999985</v>
      </c>
      <c r="V97" s="4">
        <v>57949.90724</v>
      </c>
      <c r="W97" s="9">
        <v>1604039.868888</v>
      </c>
      <c r="Y97" s="8" t="s">
        <v>154</v>
      </c>
      <c r="Z97" s="5">
        <v>1.2652964014043931E-4</v>
      </c>
      <c r="AA97" s="5">
        <v>6.0717388683473976E-3</v>
      </c>
      <c r="AB97" s="5">
        <v>1.4139857800751636E-2</v>
      </c>
      <c r="AC97" s="5">
        <v>2.5715015831340247E-2</v>
      </c>
      <c r="AD97" s="5">
        <v>3.8707000805001675E-2</v>
      </c>
      <c r="AE97" s="5">
        <v>4.7316006939934763E-2</v>
      </c>
      <c r="AF97" s="5">
        <v>3.2285387287610101E-2</v>
      </c>
      <c r="AG97" s="5">
        <v>1.962570581720198E-2</v>
      </c>
      <c r="AH97" s="5">
        <v>1.8656583195011178E-2</v>
      </c>
      <c r="AI97" s="5">
        <v>2.0619941475359189E-2</v>
      </c>
      <c r="AJ97" s="5">
        <v>1.4232395473280335E-2</v>
      </c>
      <c r="AK97" s="5">
        <v>1.7815854074677218E-2</v>
      </c>
      <c r="AL97" s="5">
        <v>1.8751495794832592E-2</v>
      </c>
      <c r="AM97" s="5">
        <v>1.5133475015935644E-2</v>
      </c>
      <c r="AN97" s="5">
        <v>1.3546068282861021E-2</v>
      </c>
      <c r="AO97" s="5">
        <v>1.4638369940545225E-2</v>
      </c>
      <c r="AP97" s="5">
        <v>1.126579084201193E-2</v>
      </c>
      <c r="AQ97" s="5">
        <v>1.3567548912853052E-2</v>
      </c>
      <c r="AR97" s="5">
        <v>1.9256399566847295E-2</v>
      </c>
      <c r="AS97" s="5">
        <v>1.5940859915948246E-2</v>
      </c>
      <c r="AT97" s="15">
        <v>1.6431788821615501E-2</v>
      </c>
    </row>
    <row r="98" spans="2:46">
      <c r="B98" s="8" t="s">
        <v>155</v>
      </c>
      <c r="C98" s="4"/>
      <c r="D98" s="4">
        <v>2951.83</v>
      </c>
      <c r="E98" s="4">
        <v>19020.147999999997</v>
      </c>
      <c r="F98" s="4">
        <v>43394.051400000011</v>
      </c>
      <c r="G98" s="4">
        <v>51238.499940000009</v>
      </c>
      <c r="H98" s="4">
        <v>61607.581119999995</v>
      </c>
      <c r="I98" s="4">
        <v>84378.609399999987</v>
      </c>
      <c r="J98" s="4">
        <v>83252.236483999979</v>
      </c>
      <c r="K98" s="4">
        <v>95201.875999999975</v>
      </c>
      <c r="L98" s="4">
        <v>90485.152000000016</v>
      </c>
      <c r="M98" s="4">
        <v>84001.085999999981</v>
      </c>
      <c r="N98" s="4">
        <v>80262.24000000002</v>
      </c>
      <c r="O98" s="4">
        <v>74332.617060000004</v>
      </c>
      <c r="P98" s="4">
        <v>97568.794399999984</v>
      </c>
      <c r="Q98" s="4">
        <v>66673.282050000009</v>
      </c>
      <c r="R98" s="4">
        <v>88216.5092</v>
      </c>
      <c r="S98" s="4">
        <v>94873.014999999985</v>
      </c>
      <c r="T98" s="4">
        <v>94502.894799999995</v>
      </c>
      <c r="U98" s="4">
        <v>93210.99771999997</v>
      </c>
      <c r="V98" s="4">
        <v>134181.20252000002</v>
      </c>
      <c r="W98" s="9">
        <v>1439352.6230939997</v>
      </c>
      <c r="Y98" s="8" t="s">
        <v>155</v>
      </c>
      <c r="Z98" s="5"/>
      <c r="AA98" s="5">
        <v>8.9029447190989673E-3</v>
      </c>
      <c r="AB98" s="5">
        <v>1.9642500070951918E-2</v>
      </c>
      <c r="AC98" s="5">
        <v>2.4901603256066579E-2</v>
      </c>
      <c r="AD98" s="5">
        <v>2.3629260523761204E-2</v>
      </c>
      <c r="AE98" s="5">
        <v>2.2389277428646059E-2</v>
      </c>
      <c r="AF98" s="5">
        <v>1.8491741975421236E-2</v>
      </c>
      <c r="AG98" s="5">
        <v>1.2121763377427215E-2</v>
      </c>
      <c r="AH98" s="5">
        <v>1.3808840725167141E-2</v>
      </c>
      <c r="AI98" s="5">
        <v>1.5329200246409403E-2</v>
      </c>
      <c r="AJ98" s="5">
        <v>1.2445227632305059E-2</v>
      </c>
      <c r="AK98" s="5">
        <v>1.4637143062724836E-2</v>
      </c>
      <c r="AL98" s="5">
        <v>1.1742946977630467E-2</v>
      </c>
      <c r="AM98" s="5">
        <v>1.3093617906851127E-2</v>
      </c>
      <c r="AN98" s="5">
        <v>1.2052777208537854E-2</v>
      </c>
      <c r="AO98" s="5">
        <v>1.9882887034123106E-2</v>
      </c>
      <c r="AP98" s="5">
        <v>1.9534244045413242E-2</v>
      </c>
      <c r="AQ98" s="5">
        <v>2.7892412079872322E-2</v>
      </c>
      <c r="AR98" s="5">
        <v>2.5119519575810764E-2</v>
      </c>
      <c r="AS98" s="5">
        <v>3.6910563874869844E-2</v>
      </c>
      <c r="AT98" s="15">
        <v>1.474473222346716E-2</v>
      </c>
    </row>
    <row r="99" spans="2:46">
      <c r="B99" s="8" t="s">
        <v>156</v>
      </c>
      <c r="C99" s="4">
        <v>146.02199999999999</v>
      </c>
      <c r="D99" s="4">
        <v>1918.7399999999998</v>
      </c>
      <c r="E99" s="4">
        <v>42674.911</v>
      </c>
      <c r="F99" s="4">
        <v>71757.508200000011</v>
      </c>
      <c r="G99" s="4">
        <v>100266.02439999999</v>
      </c>
      <c r="H99" s="4">
        <v>108735.99939999997</v>
      </c>
      <c r="I99" s="4">
        <v>123013.71320000004</v>
      </c>
      <c r="J99" s="4">
        <v>115555.57880000002</v>
      </c>
      <c r="K99" s="4">
        <v>96287.648759999953</v>
      </c>
      <c r="L99" s="4">
        <v>98206.429159999941</v>
      </c>
      <c r="M99" s="4">
        <v>74731.296088999981</v>
      </c>
      <c r="N99" s="4">
        <v>75122.731159999996</v>
      </c>
      <c r="O99" s="4">
        <v>62076.580299999987</v>
      </c>
      <c r="P99" s="4">
        <v>49106.472399999977</v>
      </c>
      <c r="Q99" s="4">
        <v>27932.478499999987</v>
      </c>
      <c r="R99" s="4">
        <v>31656.948200000003</v>
      </c>
      <c r="S99" s="4">
        <v>22807.248800000001</v>
      </c>
      <c r="T99" s="4">
        <v>29321.158999999996</v>
      </c>
      <c r="U99" s="4">
        <v>14264.484200000003</v>
      </c>
      <c r="V99" s="4">
        <v>13175.249589999999</v>
      </c>
      <c r="W99" s="9">
        <v>1158757.2231589998</v>
      </c>
      <c r="Y99" s="8" t="s">
        <v>156</v>
      </c>
      <c r="Z99" s="5">
        <v>1.0540668647132385E-5</v>
      </c>
      <c r="AA99" s="5">
        <v>5.7870663792711479E-3</v>
      </c>
      <c r="AB99" s="5">
        <v>4.40712628705816E-2</v>
      </c>
      <c r="AC99" s="5">
        <v>4.1177925134695863E-2</v>
      </c>
      <c r="AD99" s="5">
        <v>4.6238902680674321E-2</v>
      </c>
      <c r="AE99" s="5">
        <v>3.9516572681302035E-2</v>
      </c>
      <c r="AF99" s="5">
        <v>2.6958702686712806E-2</v>
      </c>
      <c r="AG99" s="5">
        <v>1.6825222268046204E-2</v>
      </c>
      <c r="AH99" s="5">
        <v>1.39663298812271E-2</v>
      </c>
      <c r="AI99" s="5">
        <v>1.6637271251734854E-2</v>
      </c>
      <c r="AJ99" s="5">
        <v>1.1071856750575745E-2</v>
      </c>
      <c r="AK99" s="5">
        <v>1.3699868870486751E-2</v>
      </c>
      <c r="AL99" s="5">
        <v>9.806758053831393E-3</v>
      </c>
      <c r="AM99" s="5">
        <v>6.5900310679551707E-3</v>
      </c>
      <c r="AN99" s="5">
        <v>5.0494580421329869E-3</v>
      </c>
      <c r="AO99" s="5">
        <v>7.1350763095677661E-3</v>
      </c>
      <c r="AP99" s="5">
        <v>4.6959861459410605E-3</v>
      </c>
      <c r="AQ99" s="5">
        <v>8.6541036781812627E-3</v>
      </c>
      <c r="AR99" s="5">
        <v>3.8441492835116445E-3</v>
      </c>
      <c r="AS99" s="5">
        <v>3.6242475281629901E-3</v>
      </c>
      <c r="AT99" s="15">
        <v>1.187031217601222E-2</v>
      </c>
    </row>
    <row r="100" spans="2:46">
      <c r="B100" s="8" t="s">
        <v>157</v>
      </c>
      <c r="C100" s="4">
        <v>294.55888000000004</v>
      </c>
      <c r="D100" s="4">
        <v>76.2</v>
      </c>
      <c r="E100" s="4">
        <v>9368.3118999999988</v>
      </c>
      <c r="F100" s="4">
        <v>22112.309430000001</v>
      </c>
      <c r="G100" s="4">
        <v>28418.823950000005</v>
      </c>
      <c r="H100" s="4">
        <v>36501.865559999984</v>
      </c>
      <c r="I100" s="4">
        <v>41817.720172000001</v>
      </c>
      <c r="J100" s="4">
        <v>31814.164371999988</v>
      </c>
      <c r="K100" s="4">
        <v>45974.336192000017</v>
      </c>
      <c r="L100" s="4">
        <v>46902.711699999985</v>
      </c>
      <c r="M100" s="4">
        <v>41669.317353999992</v>
      </c>
      <c r="N100" s="4">
        <v>31711.63941</v>
      </c>
      <c r="O100" s="4">
        <v>41105.688540000003</v>
      </c>
      <c r="P100" s="4">
        <v>100369.66491999997</v>
      </c>
      <c r="Q100" s="4">
        <v>89438.155775999956</v>
      </c>
      <c r="R100" s="4">
        <v>85251.469009999972</v>
      </c>
      <c r="S100" s="4">
        <v>90423.91133599999</v>
      </c>
      <c r="T100" s="4">
        <v>143948.11888400005</v>
      </c>
      <c r="U100" s="4">
        <v>146566.97444399996</v>
      </c>
      <c r="V100" s="4">
        <v>107985.04030999998</v>
      </c>
      <c r="W100" s="9">
        <v>1141750.9821399997</v>
      </c>
      <c r="Y100" s="8" t="s">
        <v>157</v>
      </c>
      <c r="Z100" s="5">
        <v>2.126287512258722E-5</v>
      </c>
      <c r="AA100" s="5">
        <v>2.2982501959643387E-4</v>
      </c>
      <c r="AB100" s="5">
        <v>9.674849383950624E-3</v>
      </c>
      <c r="AC100" s="5">
        <v>1.2689111496541196E-2</v>
      </c>
      <c r="AD100" s="5">
        <v>1.3105688021308112E-2</v>
      </c>
      <c r="AE100" s="5">
        <v>1.3265419284911225E-2</v>
      </c>
      <c r="AF100" s="5">
        <v>9.1644374909666607E-3</v>
      </c>
      <c r="AG100" s="5">
        <v>4.6322331850156958E-3</v>
      </c>
      <c r="AH100" s="5">
        <v>6.6684850403642849E-3</v>
      </c>
      <c r="AI100" s="5">
        <v>7.9458457421711457E-3</v>
      </c>
      <c r="AJ100" s="5">
        <v>6.1735408962842403E-3</v>
      </c>
      <c r="AK100" s="5">
        <v>5.7831404007377928E-3</v>
      </c>
      <c r="AL100" s="5">
        <v>6.4938103903241255E-3</v>
      </c>
      <c r="AM100" s="5">
        <v>1.3469491449421448E-2</v>
      </c>
      <c r="AN100" s="5">
        <v>1.6168068113134541E-2</v>
      </c>
      <c r="AO100" s="5">
        <v>1.9214604422579853E-2</v>
      </c>
      <c r="AP100" s="5">
        <v>1.8618178747436594E-2</v>
      </c>
      <c r="AQ100" s="5">
        <v>4.2486108584633329E-2</v>
      </c>
      <c r="AR100" s="5">
        <v>3.9498472001908896E-2</v>
      </c>
      <c r="AS100" s="5">
        <v>2.9704523830739689E-2</v>
      </c>
      <c r="AT100" s="15">
        <v>1.1696100196314091E-2</v>
      </c>
    </row>
    <row r="101" spans="2:46">
      <c r="B101" s="8" t="s">
        <v>158</v>
      </c>
      <c r="C101" s="4">
        <v>3438.5529099999999</v>
      </c>
      <c r="D101" s="4">
        <v>611.45780000000002</v>
      </c>
      <c r="E101" s="4">
        <v>3657.2046000000005</v>
      </c>
      <c r="F101" s="4">
        <v>11848.282919999996</v>
      </c>
      <c r="G101" s="4">
        <v>22375.830410000006</v>
      </c>
      <c r="H101" s="4">
        <v>39611.469540000006</v>
      </c>
      <c r="I101" s="4">
        <v>58729.53727999996</v>
      </c>
      <c r="J101" s="4">
        <v>78124.688869999954</v>
      </c>
      <c r="K101" s="4">
        <v>94649.526148999983</v>
      </c>
      <c r="L101" s="4">
        <v>115597.39324999999</v>
      </c>
      <c r="M101" s="4">
        <v>81819.756400000027</v>
      </c>
      <c r="N101" s="4">
        <v>58469.967319000003</v>
      </c>
      <c r="O101" s="4">
        <v>64433.06162</v>
      </c>
      <c r="P101" s="4">
        <v>71318.000443000012</v>
      </c>
      <c r="Q101" s="4">
        <v>32618.589564999987</v>
      </c>
      <c r="R101" s="4">
        <v>29228.101000000006</v>
      </c>
      <c r="S101" s="4">
        <v>33487.943930500005</v>
      </c>
      <c r="T101" s="4">
        <v>23660.219120000005</v>
      </c>
      <c r="U101" s="4">
        <v>35709.904007000012</v>
      </c>
      <c r="V101" s="4">
        <v>33260.317393999998</v>
      </c>
      <c r="W101" s="9">
        <v>892649.80452750006</v>
      </c>
      <c r="Y101" s="8" t="s">
        <v>158</v>
      </c>
      <c r="Z101" s="5">
        <v>2.4821360377164282E-4</v>
      </c>
      <c r="AA101" s="5">
        <v>1.8442034234565925E-3</v>
      </c>
      <c r="AB101" s="5">
        <v>3.7768708011623096E-3</v>
      </c>
      <c r="AC101" s="5">
        <v>6.7991171835932764E-3</v>
      </c>
      <c r="AD101" s="5">
        <v>1.031888768821339E-2</v>
      </c>
      <c r="AE101" s="5">
        <v>1.4395504007209155E-2</v>
      </c>
      <c r="AF101" s="5">
        <v>1.2870696227871726E-2</v>
      </c>
      <c r="AG101" s="5">
        <v>1.1375177801971292E-2</v>
      </c>
      <c r="AH101" s="5">
        <v>1.3728723489693454E-2</v>
      </c>
      <c r="AI101" s="5">
        <v>1.9583495744055161E-2</v>
      </c>
      <c r="AJ101" s="5">
        <v>1.2122051531783163E-2</v>
      </c>
      <c r="AK101" s="5">
        <v>1.0662962764570844E-2</v>
      </c>
      <c r="AL101" s="5">
        <v>1.0179031172806881E-2</v>
      </c>
      <c r="AM101" s="5">
        <v>9.5707921105693382E-3</v>
      </c>
      <c r="AN101" s="5">
        <v>5.8965837708252209E-3</v>
      </c>
      <c r="AO101" s="5">
        <v>6.587644826065513E-3</v>
      </c>
      <c r="AP101" s="5">
        <v>6.8951289185602707E-3</v>
      </c>
      <c r="AQ101" s="5">
        <v>6.983284300356842E-3</v>
      </c>
      <c r="AR101" s="5">
        <v>9.6234956678474693E-3</v>
      </c>
      <c r="AS101" s="5">
        <v>9.1492477829500461E-3</v>
      </c>
      <c r="AT101" s="15">
        <v>9.144307048814632E-3</v>
      </c>
    </row>
    <row r="102" spans="2:46">
      <c r="B102" s="8" t="s">
        <v>159</v>
      </c>
      <c r="C102" s="4">
        <v>890244.53700000001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9">
        <v>890244.53700000001</v>
      </c>
      <c r="Y102" s="8" t="s">
        <v>159</v>
      </c>
      <c r="Z102" s="5">
        <v>6.4262732187182661E-2</v>
      </c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15">
        <v>9.1196674816580066E-3</v>
      </c>
    </row>
    <row r="103" spans="2:46">
      <c r="B103" s="8" t="s">
        <v>160</v>
      </c>
      <c r="C103" s="4">
        <v>18832.714959999998</v>
      </c>
      <c r="D103" s="4">
        <v>9966.570099999999</v>
      </c>
      <c r="E103" s="4">
        <v>19673.29424000001</v>
      </c>
      <c r="F103" s="4">
        <v>28004.995280000006</v>
      </c>
      <c r="G103" s="4">
        <v>34888.376949999969</v>
      </c>
      <c r="H103" s="4">
        <v>54241.816250000003</v>
      </c>
      <c r="I103" s="4">
        <v>59993.741415000011</v>
      </c>
      <c r="J103" s="4">
        <v>67171.732589999985</v>
      </c>
      <c r="K103" s="4">
        <v>77534.017499999987</v>
      </c>
      <c r="L103" s="4">
        <v>86748.694629999969</v>
      </c>
      <c r="M103" s="4">
        <v>66562.78522000002</v>
      </c>
      <c r="N103" s="4">
        <v>65920.355979999978</v>
      </c>
      <c r="O103" s="4">
        <v>54300.682860000015</v>
      </c>
      <c r="P103" s="4">
        <v>44118.534563999972</v>
      </c>
      <c r="Q103" s="4">
        <v>14427.896949999997</v>
      </c>
      <c r="R103" s="4">
        <v>14078.651110000004</v>
      </c>
      <c r="S103" s="4">
        <v>15685.10194</v>
      </c>
      <c r="T103" s="4">
        <v>25203.251120000008</v>
      </c>
      <c r="U103" s="4">
        <v>33604.380579999983</v>
      </c>
      <c r="V103" s="4">
        <v>27313.825900000003</v>
      </c>
      <c r="W103" s="9">
        <v>818271.42013899994</v>
      </c>
      <c r="Y103" s="8" t="s">
        <v>160</v>
      </c>
      <c r="Z103" s="5">
        <v>1.3594486318448797E-3</v>
      </c>
      <c r="AA103" s="5">
        <v>3.0059936595035846E-2</v>
      </c>
      <c r="AB103" s="5">
        <v>2.0317017696447903E-2</v>
      </c>
      <c r="AC103" s="5">
        <v>1.6070619339557154E-2</v>
      </c>
      <c r="AD103" s="5">
        <v>1.6089201463120241E-2</v>
      </c>
      <c r="AE103" s="5">
        <v>1.9712429057868717E-2</v>
      </c>
      <c r="AF103" s="5">
        <v>1.3147749106971219E-2</v>
      </c>
      <c r="AG103" s="5">
        <v>9.7803960889901436E-3</v>
      </c>
      <c r="AH103" s="5">
        <v>1.1246153368236377E-2</v>
      </c>
      <c r="AI103" s="5">
        <v>1.4696202434382709E-2</v>
      </c>
      <c r="AJ103" s="5">
        <v>9.8616464780363813E-3</v>
      </c>
      <c r="AK103" s="5">
        <v>1.2021664000718248E-2</v>
      </c>
      <c r="AL103" s="5">
        <v>8.5783343153303434E-3</v>
      </c>
      <c r="AM103" s="5">
        <v>5.9206556537222165E-3</v>
      </c>
      <c r="AN103" s="5">
        <v>2.608184600777318E-3</v>
      </c>
      <c r="AO103" s="5">
        <v>3.1731501524089093E-3</v>
      </c>
      <c r="AP103" s="5">
        <v>3.2295443459148501E-3</v>
      </c>
      <c r="AQ103" s="5">
        <v>7.4387082795641926E-3</v>
      </c>
      <c r="AR103" s="5">
        <v>9.0560761762040805E-3</v>
      </c>
      <c r="AS103" s="5">
        <v>7.5134869610276036E-3</v>
      </c>
      <c r="AT103" s="15">
        <v>8.3823746748942461E-3</v>
      </c>
    </row>
    <row r="104" spans="2:46">
      <c r="B104" s="8" t="s">
        <v>161</v>
      </c>
      <c r="C104" s="4">
        <v>9556.2886799999978</v>
      </c>
      <c r="D104" s="4">
        <v>4790.3869999999997</v>
      </c>
      <c r="E104" s="4">
        <v>16469.519339999999</v>
      </c>
      <c r="F104" s="4">
        <v>24118.95431999999</v>
      </c>
      <c r="G104" s="4">
        <v>32521.267850000004</v>
      </c>
      <c r="H104" s="4">
        <v>38475.659390000023</v>
      </c>
      <c r="I104" s="4">
        <v>50713.458745999982</v>
      </c>
      <c r="J104" s="4">
        <v>61140.653434999986</v>
      </c>
      <c r="K104" s="4">
        <v>57697.741439999991</v>
      </c>
      <c r="L104" s="4">
        <v>65423.122119999985</v>
      </c>
      <c r="M104" s="4">
        <v>53823.036110000037</v>
      </c>
      <c r="N104" s="4">
        <v>64515.55698999999</v>
      </c>
      <c r="O104" s="4">
        <v>71078.207920000015</v>
      </c>
      <c r="P104" s="4">
        <v>59991.894220000002</v>
      </c>
      <c r="Q104" s="4">
        <v>16618.85958</v>
      </c>
      <c r="R104" s="4">
        <v>10167.999400000001</v>
      </c>
      <c r="S104" s="4">
        <v>20421.889339999998</v>
      </c>
      <c r="T104" s="4">
        <v>30282.425439999988</v>
      </c>
      <c r="U104" s="4">
        <v>28786.782200000009</v>
      </c>
      <c r="V104" s="4">
        <v>27190.055739999996</v>
      </c>
      <c r="W104" s="9">
        <v>743783.7592610002</v>
      </c>
      <c r="Y104" s="8" t="s">
        <v>161</v>
      </c>
      <c r="Z104" s="5">
        <v>6.898253172276925E-4</v>
      </c>
      <c r="AA104" s="5">
        <v>1.444817304658139E-2</v>
      </c>
      <c r="AB104" s="5">
        <v>1.7008413120891276E-2</v>
      </c>
      <c r="AC104" s="5">
        <v>1.3840621284507044E-2</v>
      </c>
      <c r="AD104" s="5">
        <v>1.4997580169023765E-2</v>
      </c>
      <c r="AE104" s="5">
        <v>1.398273064243301E-2</v>
      </c>
      <c r="AF104" s="5">
        <v>1.1113956493009012E-2</v>
      </c>
      <c r="AG104" s="5">
        <v>8.9022537409284928E-3</v>
      </c>
      <c r="AH104" s="5">
        <v>8.3689414034954085E-3</v>
      </c>
      <c r="AI104" s="5">
        <v>1.108341111835427E-2</v>
      </c>
      <c r="AJ104" s="5">
        <v>7.9741818605860125E-3</v>
      </c>
      <c r="AK104" s="5">
        <v>1.1765475738454434E-2</v>
      </c>
      <c r="AL104" s="5">
        <v>1.1228820669610284E-2</v>
      </c>
      <c r="AM104" s="5">
        <v>8.0508419239513612E-3</v>
      </c>
      <c r="AN104" s="5">
        <v>3.0042530653808571E-3</v>
      </c>
      <c r="AO104" s="5">
        <v>2.291738646956476E-3</v>
      </c>
      <c r="AP104" s="5">
        <v>4.2048433923595994E-3</v>
      </c>
      <c r="AQ104" s="5">
        <v>8.9378202745857959E-3</v>
      </c>
      <c r="AR104" s="5">
        <v>7.75777705083341E-3</v>
      </c>
      <c r="AS104" s="5">
        <v>7.4794402666271548E-3</v>
      </c>
      <c r="AT104" s="15">
        <v>7.6193228723153523E-3</v>
      </c>
    </row>
    <row r="105" spans="2:46">
      <c r="B105" s="8" t="s">
        <v>162</v>
      </c>
      <c r="C105" s="4">
        <v>1180.36088</v>
      </c>
      <c r="D105" s="4">
        <v>97.924999999999997</v>
      </c>
      <c r="E105" s="4">
        <v>6417.4723999999997</v>
      </c>
      <c r="F105" s="4">
        <v>23944.97669</v>
      </c>
      <c r="G105" s="4">
        <v>29543.594360000014</v>
      </c>
      <c r="H105" s="4">
        <v>32422.779379999996</v>
      </c>
      <c r="I105" s="4">
        <v>31499.639569999985</v>
      </c>
      <c r="J105" s="4">
        <v>31115.488873999995</v>
      </c>
      <c r="K105" s="4">
        <v>25485.508035999996</v>
      </c>
      <c r="L105" s="4">
        <v>28025.114600000004</v>
      </c>
      <c r="M105" s="4">
        <v>25389.139877999991</v>
      </c>
      <c r="N105" s="4">
        <v>17057.241169999998</v>
      </c>
      <c r="O105" s="4">
        <v>21849.921879999991</v>
      </c>
      <c r="P105" s="4">
        <v>35026.085399999982</v>
      </c>
      <c r="Q105" s="4">
        <v>22195.737419999994</v>
      </c>
      <c r="R105" s="4">
        <v>16849.81825</v>
      </c>
      <c r="S105" s="4">
        <v>15202.474679999996</v>
      </c>
      <c r="T105" s="4">
        <v>17359.283109999997</v>
      </c>
      <c r="U105" s="4">
        <v>22382.497019999999</v>
      </c>
      <c r="V105" s="4">
        <v>29626.106800000001</v>
      </c>
      <c r="W105" s="9">
        <v>432671.16539799998</v>
      </c>
      <c r="Y105" s="8" t="s">
        <v>162</v>
      </c>
      <c r="Z105" s="5">
        <v>8.5204920629203764E-5</v>
      </c>
      <c r="AA105" s="5">
        <v>2.9534927879239876E-4</v>
      </c>
      <c r="AB105" s="5">
        <v>6.6274564252776572E-3</v>
      </c>
      <c r="AC105" s="5">
        <v>1.3740784514767436E-2</v>
      </c>
      <c r="AD105" s="5">
        <v>1.3624389643690305E-2</v>
      </c>
      <c r="AE105" s="5">
        <v>1.1783007697261217E-2</v>
      </c>
      <c r="AF105" s="5">
        <v>6.9032093724835496E-3</v>
      </c>
      <c r="AG105" s="5">
        <v>4.5305040372829539E-3</v>
      </c>
      <c r="AH105" s="5">
        <v>3.696621705953476E-3</v>
      </c>
      <c r="AI105" s="5">
        <v>4.7477689337580131E-3</v>
      </c>
      <c r="AJ105" s="5">
        <v>3.7615421444687496E-3</v>
      </c>
      <c r="AK105" s="5">
        <v>3.1106692170650842E-3</v>
      </c>
      <c r="AL105" s="5">
        <v>3.4518154243795662E-3</v>
      </c>
      <c r="AM105" s="5">
        <v>4.7004596276976921E-3</v>
      </c>
      <c r="AN105" s="5">
        <v>4.0124060174785816E-3</v>
      </c>
      <c r="AO105" s="5">
        <v>3.7977362270219584E-3</v>
      </c>
      <c r="AP105" s="5">
        <v>3.1301719513534545E-3</v>
      </c>
      <c r="AQ105" s="5">
        <v>5.1235708592842757E-3</v>
      </c>
      <c r="AR105" s="5">
        <v>6.0318802051485673E-3</v>
      </c>
      <c r="AS105" s="5">
        <v>8.1495491683503483E-3</v>
      </c>
      <c r="AT105" s="15">
        <v>4.4322846064611269E-3</v>
      </c>
    </row>
    <row r="106" spans="2:46">
      <c r="B106" s="8" t="s">
        <v>163</v>
      </c>
      <c r="C106" s="4"/>
      <c r="D106" s="4"/>
      <c r="E106" s="4"/>
      <c r="F106" s="4"/>
      <c r="G106" s="4">
        <v>1677.76</v>
      </c>
      <c r="H106" s="4">
        <v>18402.236000000001</v>
      </c>
      <c r="I106" s="4">
        <v>15564.514000000001</v>
      </c>
      <c r="J106" s="4">
        <v>41027.369399999996</v>
      </c>
      <c r="K106" s="4">
        <v>26179.317400000004</v>
      </c>
      <c r="L106" s="4">
        <v>60850.12000000001</v>
      </c>
      <c r="M106" s="4">
        <v>51105.970000000008</v>
      </c>
      <c r="N106" s="4">
        <v>35138.989999999991</v>
      </c>
      <c r="O106" s="4">
        <v>27978.039999999997</v>
      </c>
      <c r="P106" s="4">
        <v>20595.296999999999</v>
      </c>
      <c r="Q106" s="4">
        <v>8460.5400000000009</v>
      </c>
      <c r="R106" s="4">
        <v>2752.3679999999995</v>
      </c>
      <c r="S106" s="4">
        <v>107.27</v>
      </c>
      <c r="T106" s="4">
        <v>2904.0699999999997</v>
      </c>
      <c r="U106" s="4">
        <v>38120.25</v>
      </c>
      <c r="V106" s="4">
        <v>29328.35</v>
      </c>
      <c r="W106" s="9">
        <v>380192.46180000005</v>
      </c>
      <c r="Y106" s="8" t="s">
        <v>163</v>
      </c>
      <c r="Z106" s="5"/>
      <c r="AA106" s="5"/>
      <c r="AB106" s="5"/>
      <c r="AC106" s="5"/>
      <c r="AD106" s="5">
        <v>7.7371953087558695E-4</v>
      </c>
      <c r="AE106" s="5">
        <v>6.6876958910120901E-3</v>
      </c>
      <c r="AF106" s="5">
        <v>3.4109945507211871E-3</v>
      </c>
      <c r="AG106" s="5">
        <v>5.9737021474573519E-3</v>
      </c>
      <c r="AH106" s="5">
        <v>3.797257359405364E-3</v>
      </c>
      <c r="AI106" s="5">
        <v>1.0308693237295349E-2</v>
      </c>
      <c r="AJ106" s="5">
        <v>7.5716334193554787E-3</v>
      </c>
      <c r="AK106" s="5">
        <v>6.4081743010119966E-3</v>
      </c>
      <c r="AL106" s="5">
        <v>4.4199256430434665E-3</v>
      </c>
      <c r="AM106" s="5">
        <v>2.7638647300546877E-3</v>
      </c>
      <c r="AN106" s="5">
        <v>1.5294432874543463E-3</v>
      </c>
      <c r="AO106" s="5">
        <v>6.2034898588273922E-4</v>
      </c>
      <c r="AP106" s="5">
        <v>2.2086768916867235E-5</v>
      </c>
      <c r="AQ106" s="5">
        <v>8.5713265525062842E-4</v>
      </c>
      <c r="AR106" s="5">
        <v>1.0273062079930289E-2</v>
      </c>
      <c r="AS106" s="5">
        <v>8.0676422307229354E-3</v>
      </c>
      <c r="AT106" s="15">
        <v>3.8946926226956047E-3</v>
      </c>
    </row>
    <row r="107" spans="2:46">
      <c r="B107" s="8" t="s">
        <v>164</v>
      </c>
      <c r="C107" s="4">
        <v>1262.7125999999998</v>
      </c>
      <c r="D107" s="4">
        <v>1029.2299560000001</v>
      </c>
      <c r="E107" s="4">
        <v>4508.0262200000006</v>
      </c>
      <c r="F107" s="4">
        <v>6537.2137200000006</v>
      </c>
      <c r="G107" s="4">
        <v>11101.374759999997</v>
      </c>
      <c r="H107" s="4">
        <v>16890.623420000004</v>
      </c>
      <c r="I107" s="4">
        <v>26890.502032000004</v>
      </c>
      <c r="J107" s="4">
        <v>23994.114885000017</v>
      </c>
      <c r="K107" s="4">
        <v>24916.739100000003</v>
      </c>
      <c r="L107" s="4">
        <v>23626.654149999991</v>
      </c>
      <c r="M107" s="4">
        <v>26941.660359999991</v>
      </c>
      <c r="N107" s="4">
        <v>15060.740599999997</v>
      </c>
      <c r="O107" s="4">
        <v>13819.906000000001</v>
      </c>
      <c r="P107" s="4">
        <v>16598.057640000003</v>
      </c>
      <c r="Q107" s="4">
        <v>12403.8794</v>
      </c>
      <c r="R107" s="4">
        <v>16268.746399999996</v>
      </c>
      <c r="S107" s="4">
        <v>17037.27738</v>
      </c>
      <c r="T107" s="4">
        <v>11851.839719999998</v>
      </c>
      <c r="U107" s="4">
        <v>21965.849783999984</v>
      </c>
      <c r="V107" s="4">
        <v>23615.420869999998</v>
      </c>
      <c r="W107" s="9">
        <v>316320.56899699994</v>
      </c>
      <c r="Y107" s="8" t="s">
        <v>164</v>
      </c>
      <c r="Z107" s="5">
        <v>9.1149519340640551E-5</v>
      </c>
      <c r="AA107" s="5">
        <v>3.1042361523220051E-3</v>
      </c>
      <c r="AB107" s="5">
        <v>4.6555318784166728E-3</v>
      </c>
      <c r="AC107" s="5">
        <v>3.7513690748763573E-3</v>
      </c>
      <c r="AD107" s="5">
        <v>5.1195346601309363E-3</v>
      </c>
      <c r="AE107" s="5">
        <v>6.1383493202981738E-3</v>
      </c>
      <c r="AF107" s="5">
        <v>5.8931076098687708E-3</v>
      </c>
      <c r="AG107" s="5">
        <v>3.4936116478104739E-3</v>
      </c>
      <c r="AH107" s="5">
        <v>3.6141229152085678E-3</v>
      </c>
      <c r="AI107" s="5">
        <v>4.0026203704449717E-3</v>
      </c>
      <c r="AJ107" s="5">
        <v>3.9915566802606554E-3</v>
      </c>
      <c r="AK107" s="5">
        <v>2.7465744139808235E-3</v>
      </c>
      <c r="AL107" s="5">
        <v>2.1832464645075308E-3</v>
      </c>
      <c r="AM107" s="5">
        <v>2.227439890699841E-3</v>
      </c>
      <c r="AN107" s="5">
        <v>2.242295419290405E-3</v>
      </c>
      <c r="AO107" s="5">
        <v>3.6667699707391833E-3</v>
      </c>
      <c r="AP107" s="5">
        <v>3.5079557049000581E-3</v>
      </c>
      <c r="AQ107" s="5">
        <v>3.498055779925575E-3</v>
      </c>
      <c r="AR107" s="5">
        <v>5.9195975490573946E-3</v>
      </c>
      <c r="AS107" s="5">
        <v>6.4961297416018205E-3</v>
      </c>
      <c r="AT107" s="15">
        <v>3.2403887774281261E-3</v>
      </c>
    </row>
    <row r="108" spans="2:46">
      <c r="B108" s="8" t="s">
        <v>165</v>
      </c>
      <c r="C108" s="4"/>
      <c r="D108" s="4">
        <v>63.352000000000004</v>
      </c>
      <c r="E108" s="4">
        <v>4305.6580000000004</v>
      </c>
      <c r="F108" s="4">
        <v>16609.110600000007</v>
      </c>
      <c r="G108" s="4">
        <v>30018.837399999975</v>
      </c>
      <c r="H108" s="4">
        <v>43547.495340000023</v>
      </c>
      <c r="I108" s="4">
        <v>41068.181249999994</v>
      </c>
      <c r="J108" s="4">
        <v>33221.512396999984</v>
      </c>
      <c r="K108" s="4">
        <v>28304.151879999994</v>
      </c>
      <c r="L108" s="4">
        <v>20385.5789</v>
      </c>
      <c r="M108" s="4">
        <v>12422.30884</v>
      </c>
      <c r="N108" s="4">
        <v>15826.225999999999</v>
      </c>
      <c r="O108" s="4">
        <v>17088.841559999993</v>
      </c>
      <c r="P108" s="4">
        <v>16834.210200000001</v>
      </c>
      <c r="Q108" s="4">
        <v>7167.5139999999983</v>
      </c>
      <c r="R108" s="4">
        <v>6858.3968170000007</v>
      </c>
      <c r="S108" s="4">
        <v>3687.4596399999996</v>
      </c>
      <c r="T108" s="4">
        <v>3067.48</v>
      </c>
      <c r="U108" s="4">
        <v>6348.5199999999995</v>
      </c>
      <c r="V108" s="4">
        <v>7313.6565219999993</v>
      </c>
      <c r="W108" s="9">
        <v>314138.49134599994</v>
      </c>
      <c r="Y108" s="8" t="s">
        <v>165</v>
      </c>
      <c r="Z108" s="5"/>
      <c r="AA108" s="5">
        <v>1.9107447036054173E-4</v>
      </c>
      <c r="AB108" s="5">
        <v>4.446542033768334E-3</v>
      </c>
      <c r="AC108" s="5">
        <v>9.531110123479505E-3</v>
      </c>
      <c r="AD108" s="5">
        <v>1.3843553780372941E-2</v>
      </c>
      <c r="AE108" s="5">
        <v>1.5825924939185991E-2</v>
      </c>
      <c r="AF108" s="5">
        <v>9.0001745285320182E-3</v>
      </c>
      <c r="AG108" s="5">
        <v>4.8371470764523314E-3</v>
      </c>
      <c r="AH108" s="5">
        <v>4.1054603290786003E-3</v>
      </c>
      <c r="AI108" s="5">
        <v>3.4535458491253713E-3</v>
      </c>
      <c r="AJ108" s="5">
        <v>1.84043407763318E-3</v>
      </c>
      <c r="AK108" s="5">
        <v>2.8861733002345231E-3</v>
      </c>
      <c r="AL108" s="5">
        <v>2.699667632934648E-3</v>
      </c>
      <c r="AM108" s="5">
        <v>2.2591312875996339E-3</v>
      </c>
      <c r="AN108" s="5">
        <v>1.2956981676151933E-3</v>
      </c>
      <c r="AO108" s="5">
        <v>1.5457960237175254E-3</v>
      </c>
      <c r="AP108" s="5">
        <v>7.5924367445655294E-4</v>
      </c>
      <c r="AQ108" s="5">
        <v>9.0536291388575282E-4</v>
      </c>
      <c r="AR108" s="5">
        <v>1.7108686347985396E-3</v>
      </c>
      <c r="AS108" s="5">
        <v>2.0118405644330289E-3</v>
      </c>
      <c r="AT108" s="15">
        <v>3.2180355679792515E-3</v>
      </c>
    </row>
    <row r="109" spans="2:46">
      <c r="B109" s="8" t="s">
        <v>166</v>
      </c>
      <c r="C109" s="4">
        <v>5089.1023999999989</v>
      </c>
      <c r="D109" s="4">
        <v>21.75</v>
      </c>
      <c r="E109" s="4"/>
      <c r="F109" s="4"/>
      <c r="G109" s="4"/>
      <c r="H109" s="4"/>
      <c r="I109" s="4">
        <v>5761.268</v>
      </c>
      <c r="J109" s="4">
        <v>14774.918999999998</v>
      </c>
      <c r="K109" s="4">
        <v>54118.04</v>
      </c>
      <c r="L109" s="4">
        <v>58990.631999999991</v>
      </c>
      <c r="M109" s="4">
        <v>25601.13</v>
      </c>
      <c r="N109" s="4">
        <v>12975.38</v>
      </c>
      <c r="O109" s="4">
        <v>2502.598</v>
      </c>
      <c r="P109" s="4">
        <v>55416.159999999996</v>
      </c>
      <c r="Q109" s="4">
        <v>45400.837</v>
      </c>
      <c r="R109" s="4"/>
      <c r="S109" s="4"/>
      <c r="T109" s="4"/>
      <c r="U109" s="4"/>
      <c r="V109" s="4"/>
      <c r="W109" s="9">
        <v>280651.81640000001</v>
      </c>
      <c r="Y109" s="8" t="s">
        <v>166</v>
      </c>
      <c r="Z109" s="5">
        <v>3.6735931647098493E-4</v>
      </c>
      <c r="AA109" s="5">
        <v>6.5599661105281325E-5</v>
      </c>
      <c r="AB109" s="5"/>
      <c r="AC109" s="5"/>
      <c r="AD109" s="5"/>
      <c r="AE109" s="5"/>
      <c r="AF109" s="5">
        <v>1.2625934708429926E-3</v>
      </c>
      <c r="AG109" s="5">
        <v>2.1512703994813866E-3</v>
      </c>
      <c r="AH109" s="5">
        <v>7.849712906058957E-3</v>
      </c>
      <c r="AI109" s="5">
        <v>9.9936751014160444E-3</v>
      </c>
      <c r="AJ109" s="5">
        <v>3.7929496589393392E-3</v>
      </c>
      <c r="AK109" s="5">
        <v>2.3662745190418124E-3</v>
      </c>
      <c r="AL109" s="5">
        <v>3.9535639646055598E-4</v>
      </c>
      <c r="AM109" s="5">
        <v>7.4367837520899743E-3</v>
      </c>
      <c r="AN109" s="5">
        <v>8.2072781872621504E-3</v>
      </c>
      <c r="AO109" s="5"/>
      <c r="AP109" s="5"/>
      <c r="AQ109" s="5"/>
      <c r="AR109" s="5"/>
      <c r="AS109" s="5"/>
      <c r="AT109" s="15">
        <v>2.8749979778773227E-3</v>
      </c>
    </row>
    <row r="110" spans="2:46">
      <c r="B110" s="8" t="s">
        <v>167</v>
      </c>
      <c r="C110" s="4">
        <v>277577.98599999998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9">
        <v>277577.98599999998</v>
      </c>
      <c r="Y110" s="8" t="s">
        <v>167</v>
      </c>
      <c r="Z110" s="5">
        <v>2.0037101081784608E-2</v>
      </c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15">
        <v>2.8435096508189202E-3</v>
      </c>
    </row>
    <row r="111" spans="2:46">
      <c r="B111" s="8" t="s">
        <v>168</v>
      </c>
      <c r="C111" s="4">
        <v>372.28004999999996</v>
      </c>
      <c r="D111" s="4"/>
      <c r="E111" s="4">
        <v>1169.2724000000001</v>
      </c>
      <c r="F111" s="4">
        <v>8184.6204000000016</v>
      </c>
      <c r="G111" s="4">
        <v>21837.703600000008</v>
      </c>
      <c r="H111" s="4">
        <v>37203.858420000004</v>
      </c>
      <c r="I111" s="4">
        <v>42721.325996000029</v>
      </c>
      <c r="J111" s="4">
        <v>26633.241086000005</v>
      </c>
      <c r="K111" s="4">
        <v>15667.975375999999</v>
      </c>
      <c r="L111" s="4">
        <v>23136.962500000001</v>
      </c>
      <c r="M111" s="4">
        <v>18633.150573999999</v>
      </c>
      <c r="N111" s="4">
        <v>3189.8265200000001</v>
      </c>
      <c r="O111" s="4">
        <v>7030.8775399999977</v>
      </c>
      <c r="P111" s="4">
        <v>20073.311030000001</v>
      </c>
      <c r="Q111" s="4">
        <v>6159.5584600000002</v>
      </c>
      <c r="R111" s="4">
        <v>4415.4951680000004</v>
      </c>
      <c r="S111" s="4">
        <v>4122.76188</v>
      </c>
      <c r="T111" s="4">
        <v>5984.0083000000013</v>
      </c>
      <c r="U111" s="4">
        <v>8099.1334400000014</v>
      </c>
      <c r="V111" s="4">
        <v>5714.6183700000001</v>
      </c>
      <c r="W111" s="9">
        <v>260349.98111000002</v>
      </c>
      <c r="Y111" s="8" t="s">
        <v>168</v>
      </c>
      <c r="Z111" s="5">
        <v>2.6873215344180169E-5</v>
      </c>
      <c r="AA111" s="5"/>
      <c r="AB111" s="5">
        <v>1.2075317815593298E-3</v>
      </c>
      <c r="AC111" s="5">
        <v>4.6967306215226759E-3</v>
      </c>
      <c r="AD111" s="5">
        <v>1.0070723932381342E-2</v>
      </c>
      <c r="AE111" s="5">
        <v>1.3520535824300349E-2</v>
      </c>
      <c r="AF111" s="5">
        <v>9.3624645248762337E-3</v>
      </c>
      <c r="AG111" s="5">
        <v>3.8778759592904247E-3</v>
      </c>
      <c r="AH111" s="5">
        <v>2.2726083302499708E-3</v>
      </c>
      <c r="AI111" s="5">
        <v>3.9196611092189478E-3</v>
      </c>
      <c r="AJ111" s="5">
        <v>2.7606047902814699E-3</v>
      </c>
      <c r="AK111" s="5">
        <v>5.8171746911765351E-4</v>
      </c>
      <c r="AL111" s="5">
        <v>1.1107266960853712E-3</v>
      </c>
      <c r="AM111" s="5">
        <v>2.6938148243861085E-3</v>
      </c>
      <c r="AN111" s="5">
        <v>1.1134862952399765E-3</v>
      </c>
      <c r="AO111" s="5">
        <v>9.9519684491279365E-4</v>
      </c>
      <c r="AP111" s="5">
        <v>8.4887190214252937E-4</v>
      </c>
      <c r="AQ111" s="5">
        <v>1.766172620915061E-3</v>
      </c>
      <c r="AR111" s="5">
        <v>2.182643099737262E-3</v>
      </c>
      <c r="AS111" s="5">
        <v>1.5719771652437681E-3</v>
      </c>
      <c r="AT111" s="15">
        <v>2.6670259214173009E-3</v>
      </c>
    </row>
    <row r="112" spans="2:46">
      <c r="B112" s="8" t="s">
        <v>169</v>
      </c>
      <c r="C112" s="4"/>
      <c r="D112" s="4">
        <v>1652.65</v>
      </c>
      <c r="E112" s="4">
        <v>40910.200000000004</v>
      </c>
      <c r="F112" s="4">
        <v>31045.93</v>
      </c>
      <c r="G112" s="4">
        <v>29227.13</v>
      </c>
      <c r="H112" s="4">
        <v>17272.669999999998</v>
      </c>
      <c r="I112" s="4">
        <v>29537.399999999994</v>
      </c>
      <c r="J112" s="4">
        <v>7858.2800000000007</v>
      </c>
      <c r="K112" s="4">
        <v>10373.200000000001</v>
      </c>
      <c r="L112" s="4">
        <v>14636.57</v>
      </c>
      <c r="M112" s="4">
        <v>12828.03</v>
      </c>
      <c r="N112" s="4">
        <v>10505.54</v>
      </c>
      <c r="O112" s="4">
        <v>7360.28</v>
      </c>
      <c r="P112" s="4">
        <v>12582.75</v>
      </c>
      <c r="Q112" s="4">
        <v>3258.1</v>
      </c>
      <c r="R112" s="4">
        <v>4404</v>
      </c>
      <c r="S112" s="4">
        <v>289.45999999999998</v>
      </c>
      <c r="T112" s="4">
        <v>71.849999999999994</v>
      </c>
      <c r="U112" s="4">
        <v>2308.1</v>
      </c>
      <c r="V112" s="4">
        <v>2558.0500000000002</v>
      </c>
      <c r="W112" s="9">
        <v>238680.19</v>
      </c>
      <c r="Y112" s="8" t="s">
        <v>169</v>
      </c>
      <c r="Z112" s="5"/>
      <c r="AA112" s="5">
        <v>4.9845186172709508E-3</v>
      </c>
      <c r="AB112" s="5">
        <v>4.2248809336428786E-2</v>
      </c>
      <c r="AC112" s="5">
        <v>1.7815654603193259E-2</v>
      </c>
      <c r="AD112" s="5">
        <v>1.3478448236005027E-2</v>
      </c>
      <c r="AE112" s="5">
        <v>6.2771917600561028E-3</v>
      </c>
      <c r="AF112" s="5">
        <v>6.4731806237234239E-3</v>
      </c>
      <c r="AG112" s="5">
        <v>1.1441880090737957E-3</v>
      </c>
      <c r="AH112" s="5">
        <v>1.5046118062873449E-3</v>
      </c>
      <c r="AI112" s="5">
        <v>2.4795992214345667E-3</v>
      </c>
      <c r="AJ112" s="5">
        <v>1.9005439218254666E-3</v>
      </c>
      <c r="AK112" s="5">
        <v>1.9158584650911593E-3</v>
      </c>
      <c r="AL112" s="5">
        <v>1.1627651655362551E-3</v>
      </c>
      <c r="AM112" s="5">
        <v>1.6885903093359434E-3</v>
      </c>
      <c r="AN112" s="5">
        <v>5.8897885653338977E-4</v>
      </c>
      <c r="AO112" s="5">
        <v>9.9260597922501068E-4</v>
      </c>
      <c r="AP112" s="5">
        <v>5.9599479171030013E-5</v>
      </c>
      <c r="AQ112" s="5">
        <v>2.1206438302023592E-5</v>
      </c>
      <c r="AR112" s="5">
        <v>6.2201204311847637E-4</v>
      </c>
      <c r="AS112" s="5">
        <v>7.0366836894338773E-4</v>
      </c>
      <c r="AT112" s="15">
        <v>2.4450405217807639E-3</v>
      </c>
    </row>
    <row r="113" spans="2:46">
      <c r="B113" s="8" t="s">
        <v>170</v>
      </c>
      <c r="C113" s="4">
        <v>294.85000000000002</v>
      </c>
      <c r="D113" s="4">
        <v>472.28</v>
      </c>
      <c r="E113" s="4">
        <v>2622.06</v>
      </c>
      <c r="F113" s="4">
        <v>4032.3579999999997</v>
      </c>
      <c r="G113" s="4">
        <v>5619.3399999999992</v>
      </c>
      <c r="H113" s="4">
        <v>13150.328939999999</v>
      </c>
      <c r="I113" s="4">
        <v>44115.940400000007</v>
      </c>
      <c r="J113" s="4">
        <v>43990.415559999994</v>
      </c>
      <c r="K113" s="4">
        <v>22641.989000000001</v>
      </c>
      <c r="L113" s="4">
        <v>20915.880880000004</v>
      </c>
      <c r="M113" s="4">
        <v>10380.216360000002</v>
      </c>
      <c r="N113" s="4">
        <v>4982.9170000000004</v>
      </c>
      <c r="O113" s="4">
        <v>10187.497300000001</v>
      </c>
      <c r="P113" s="4">
        <v>8444.2967200000003</v>
      </c>
      <c r="Q113" s="4">
        <v>2655.6832000000004</v>
      </c>
      <c r="R113" s="4">
        <v>1913.3361600000001</v>
      </c>
      <c r="S113" s="4">
        <v>3102.6142</v>
      </c>
      <c r="T113" s="4">
        <v>1032.1891999999998</v>
      </c>
      <c r="U113" s="4">
        <v>471.34679999999997</v>
      </c>
      <c r="V113" s="4">
        <v>5240.7054150000004</v>
      </c>
      <c r="W113" s="9">
        <v>206266.245135</v>
      </c>
      <c r="Y113" s="8" t="s">
        <v>170</v>
      </c>
      <c r="Z113" s="5">
        <v>2.1283889760494886E-5</v>
      </c>
      <c r="AA113" s="5">
        <v>1.4244325492782648E-3</v>
      </c>
      <c r="AB113" s="5">
        <v>2.7078555716832588E-3</v>
      </c>
      <c r="AC113" s="5">
        <v>2.3139618418395957E-3</v>
      </c>
      <c r="AD113" s="5">
        <v>2.5914273249036932E-3</v>
      </c>
      <c r="AE113" s="5">
        <v>4.7790605890227341E-3</v>
      </c>
      <c r="AF113" s="5">
        <v>9.6680970767439763E-3</v>
      </c>
      <c r="AG113" s="5">
        <v>6.4051301299934988E-3</v>
      </c>
      <c r="AH113" s="5">
        <v>3.2841749862364744E-3</v>
      </c>
      <c r="AI113" s="5">
        <v>3.5433849560153885E-3</v>
      </c>
      <c r="AJ113" s="5">
        <v>1.5378867300927168E-3</v>
      </c>
      <c r="AK113" s="5">
        <v>9.0871708786950927E-4</v>
      </c>
      <c r="AL113" s="5">
        <v>1.6094043955440084E-3</v>
      </c>
      <c r="AM113" s="5">
        <v>1.1332147273488938E-3</v>
      </c>
      <c r="AN113" s="5">
        <v>4.8007773071757578E-4</v>
      </c>
      <c r="AO113" s="5">
        <v>4.3124180578642637E-4</v>
      </c>
      <c r="AP113" s="5">
        <v>6.3882467487266618E-4</v>
      </c>
      <c r="AQ113" s="5">
        <v>3.0464936097167832E-4</v>
      </c>
      <c r="AR113" s="5">
        <v>1.2702369311787004E-4</v>
      </c>
      <c r="AS113" s="5">
        <v>1.4416131942244406E-3</v>
      </c>
      <c r="AT113" s="15">
        <v>2.1129919815743373E-3</v>
      </c>
    </row>
    <row r="114" spans="2:46">
      <c r="B114" s="8" t="s">
        <v>171</v>
      </c>
      <c r="C114" s="4">
        <v>191150.06534999999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9">
        <v>191150.06534999999</v>
      </c>
      <c r="Y114" s="8" t="s">
        <v>171</v>
      </c>
      <c r="Z114" s="5">
        <v>1.3798259856268586E-2</v>
      </c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15">
        <v>1.9581417943474533E-3</v>
      </c>
    </row>
    <row r="115" spans="2:46">
      <c r="B115" s="8" t="s">
        <v>172</v>
      </c>
      <c r="C115" s="4">
        <v>180620.18359999999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9">
        <v>180620.18359999999</v>
      </c>
      <c r="Y115" s="8" t="s">
        <v>172</v>
      </c>
      <c r="Z115" s="5">
        <v>1.3038155252714078E-2</v>
      </c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15">
        <v>1.8502736567851791E-3</v>
      </c>
    </row>
    <row r="116" spans="2:46">
      <c r="B116" s="8" t="s">
        <v>173</v>
      </c>
      <c r="C116" s="4">
        <v>174748.41310000001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9">
        <v>174748.41310000001</v>
      </c>
      <c r="Y116" s="8" t="s">
        <v>173</v>
      </c>
      <c r="Z116" s="5">
        <v>1.2614298661155911E-2</v>
      </c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15">
        <v>1.7901232236591754E-3</v>
      </c>
    </row>
    <row r="117" spans="2:46">
      <c r="B117" s="8" t="s">
        <v>174</v>
      </c>
      <c r="C117" s="4">
        <v>20.010000000000002</v>
      </c>
      <c r="D117" s="4">
        <v>46.5</v>
      </c>
      <c r="E117" s="4">
        <v>2505.2580000000003</v>
      </c>
      <c r="F117" s="4">
        <v>5069.7904000000008</v>
      </c>
      <c r="G117" s="4">
        <v>3733.2267099999999</v>
      </c>
      <c r="H117" s="4">
        <v>3504.3386400000004</v>
      </c>
      <c r="I117" s="4">
        <v>8968.8326000000034</v>
      </c>
      <c r="J117" s="4">
        <v>18150.440600000005</v>
      </c>
      <c r="K117" s="4">
        <v>14050.197799999996</v>
      </c>
      <c r="L117" s="4">
        <v>13531.109999999997</v>
      </c>
      <c r="M117" s="4">
        <v>7985.7539999999999</v>
      </c>
      <c r="N117" s="4">
        <v>4093.9096</v>
      </c>
      <c r="O117" s="4">
        <v>8680.3382000000001</v>
      </c>
      <c r="P117" s="4">
        <v>12096.777600000001</v>
      </c>
      <c r="Q117" s="4">
        <v>6545.7860400000009</v>
      </c>
      <c r="R117" s="4">
        <v>2975.87941</v>
      </c>
      <c r="S117" s="4">
        <v>6518.5377000000008</v>
      </c>
      <c r="T117" s="4">
        <v>8730.6445999999996</v>
      </c>
      <c r="U117" s="4">
        <v>13547.350839999997</v>
      </c>
      <c r="V117" s="4">
        <v>25048.188419999999</v>
      </c>
      <c r="W117" s="9">
        <v>165802.87115999998</v>
      </c>
      <c r="Y117" s="8" t="s">
        <v>174</v>
      </c>
      <c r="Z117" s="5">
        <v>1.4444315214770312E-6</v>
      </c>
      <c r="AA117" s="5">
        <v>1.4024755132853247E-4</v>
      </c>
      <c r="AB117" s="5">
        <v>2.5872317314645957E-3</v>
      </c>
      <c r="AC117" s="5">
        <v>2.9092906760076124E-3</v>
      </c>
      <c r="AD117" s="5">
        <v>1.7216231276901408E-3</v>
      </c>
      <c r="AE117" s="5">
        <v>1.2735382332583333E-3</v>
      </c>
      <c r="AF117" s="5">
        <v>1.9655377048670166E-3</v>
      </c>
      <c r="AG117" s="5">
        <v>2.6427559839972861E-3</v>
      </c>
      <c r="AH117" s="5">
        <v>2.037952945142528E-3</v>
      </c>
      <c r="AI117" s="5">
        <v>2.2923218910677486E-3</v>
      </c>
      <c r="AJ117" s="5">
        <v>1.1831338269316027E-3</v>
      </c>
      <c r="AK117" s="5">
        <v>7.4659192792354899E-4</v>
      </c>
      <c r="AL117" s="5">
        <v>1.3713058313044721E-3</v>
      </c>
      <c r="AM117" s="5">
        <v>1.6233733825715454E-3</v>
      </c>
      <c r="AN117" s="5">
        <v>1.1833060915722126E-3</v>
      </c>
      <c r="AO117" s="5">
        <v>6.7072563483619365E-4</v>
      </c>
      <c r="AP117" s="5">
        <v>1.3421593721990048E-3</v>
      </c>
      <c r="AQ117" s="5">
        <v>2.5768389150563043E-3</v>
      </c>
      <c r="AR117" s="5">
        <v>3.6508883388203309E-3</v>
      </c>
      <c r="AS117" s="5">
        <v>6.8902554252215755E-3</v>
      </c>
      <c r="AT117" s="15">
        <v>1.698485067461171E-3</v>
      </c>
    </row>
    <row r="118" spans="2:46">
      <c r="B118" s="8" t="s">
        <v>175</v>
      </c>
      <c r="C118" s="4"/>
      <c r="D118" s="4">
        <v>439.99</v>
      </c>
      <c r="E118" s="4">
        <v>9302.85</v>
      </c>
      <c r="F118" s="4">
        <v>4595.21</v>
      </c>
      <c r="G118" s="4">
        <v>1596</v>
      </c>
      <c r="H118" s="4">
        <v>281.7</v>
      </c>
      <c r="I118" s="4">
        <v>1743.96</v>
      </c>
      <c r="J118" s="4">
        <v>5902.13</v>
      </c>
      <c r="K118" s="4"/>
      <c r="L118" s="4">
        <v>4100</v>
      </c>
      <c r="M118" s="4">
        <v>7206.42</v>
      </c>
      <c r="N118" s="4">
        <v>8124.8</v>
      </c>
      <c r="O118" s="4">
        <v>9590</v>
      </c>
      <c r="P118" s="4">
        <v>5533.25</v>
      </c>
      <c r="Q118" s="4">
        <v>7283.2000000000007</v>
      </c>
      <c r="R118" s="4">
        <v>1225.75</v>
      </c>
      <c r="S118" s="4">
        <v>1556.5</v>
      </c>
      <c r="T118" s="4"/>
      <c r="U118" s="4"/>
      <c r="V118" s="4"/>
      <c r="W118" s="9">
        <v>68481.760000000009</v>
      </c>
      <c r="Y118" s="8" t="s">
        <v>175</v>
      </c>
      <c r="Z118" s="5"/>
      <c r="AA118" s="5">
        <v>1.3270434432051828E-3</v>
      </c>
      <c r="AB118" s="5">
        <v>9.6072455264309756E-3</v>
      </c>
      <c r="AC118" s="5">
        <v>2.6369535133635778E-3</v>
      </c>
      <c r="AD118" s="5">
        <v>7.3601490754186339E-4</v>
      </c>
      <c r="AE118" s="5">
        <v>1.0237472948929171E-4</v>
      </c>
      <c r="AF118" s="5">
        <v>3.8219234193086411E-4</v>
      </c>
      <c r="AG118" s="5">
        <v>8.5936698285053736E-4</v>
      </c>
      <c r="AH118" s="5"/>
      <c r="AI118" s="5">
        <v>6.945860135183123E-4</v>
      </c>
      <c r="AJ118" s="5">
        <v>1.0676711645608468E-3</v>
      </c>
      <c r="AK118" s="5">
        <v>1.4816912654820838E-3</v>
      </c>
      <c r="AL118" s="5">
        <v>1.51501273558787E-3</v>
      </c>
      <c r="AM118" s="5">
        <v>7.4255566780974814E-4</v>
      </c>
      <c r="AN118" s="5">
        <v>1.3166111561658588E-3</v>
      </c>
      <c r="AO118" s="5">
        <v>2.7626856926318274E-4</v>
      </c>
      <c r="AP118" s="5">
        <v>3.2048154953951568E-4</v>
      </c>
      <c r="AQ118" s="5"/>
      <c r="AR118" s="5"/>
      <c r="AS118" s="5"/>
      <c r="AT118" s="15">
        <v>7.0152733749233678E-4</v>
      </c>
    </row>
    <row r="119" spans="2:46">
      <c r="B119" s="8" t="s">
        <v>176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>
        <v>255.8</v>
      </c>
      <c r="R119" s="4">
        <v>10546.83</v>
      </c>
      <c r="S119" s="4">
        <v>536.19000000000005</v>
      </c>
      <c r="T119" s="4">
        <v>1747.15</v>
      </c>
      <c r="U119" s="4">
        <v>21857.219999999994</v>
      </c>
      <c r="V119" s="4">
        <v>17253.359999999997</v>
      </c>
      <c r="W119" s="9">
        <v>52196.549999999988</v>
      </c>
      <c r="Y119" s="8" t="s">
        <v>176</v>
      </c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>
        <v>4.6241917529001906E-5</v>
      </c>
      <c r="AO119" s="5">
        <v>2.3771222797161033E-3</v>
      </c>
      <c r="AP119" s="5">
        <v>1.1040090076941404E-4</v>
      </c>
      <c r="AQ119" s="5">
        <v>5.1566915350564403E-4</v>
      </c>
      <c r="AR119" s="5">
        <v>5.8903228062432388E-3</v>
      </c>
      <c r="AS119" s="5">
        <v>4.7460540997998806E-3</v>
      </c>
      <c r="AT119" s="15">
        <v>5.3470160153281136E-4</v>
      </c>
    </row>
    <row r="120" spans="2:46">
      <c r="B120" s="8" t="s">
        <v>177</v>
      </c>
      <c r="C120" s="4"/>
      <c r="D120" s="4"/>
      <c r="E120" s="4"/>
      <c r="F120" s="4">
        <v>274.64</v>
      </c>
      <c r="G120" s="4">
        <v>296.74</v>
      </c>
      <c r="H120" s="4">
        <v>21.9</v>
      </c>
      <c r="I120" s="4">
        <v>90.072999999999993</v>
      </c>
      <c r="J120" s="4">
        <v>3292.7500000000009</v>
      </c>
      <c r="K120" s="4">
        <v>6175.99</v>
      </c>
      <c r="L120" s="4">
        <v>11619.811000000005</v>
      </c>
      <c r="M120" s="4">
        <v>8337.7109999999993</v>
      </c>
      <c r="N120" s="4">
        <v>3997.0349999999999</v>
      </c>
      <c r="O120" s="4">
        <v>7536.579999999999</v>
      </c>
      <c r="P120" s="4">
        <v>5095.7100000000009</v>
      </c>
      <c r="Q120" s="4">
        <v>981.26</v>
      </c>
      <c r="R120" s="4">
        <v>93</v>
      </c>
      <c r="S120" s="4"/>
      <c r="T120" s="4">
        <v>44</v>
      </c>
      <c r="U120" s="4"/>
      <c r="V120" s="4">
        <v>95.02000000000001</v>
      </c>
      <c r="W120" s="9">
        <v>47952.220000000008</v>
      </c>
      <c r="Y120" s="8" t="s">
        <v>177</v>
      </c>
      <c r="Z120" s="5"/>
      <c r="AA120" s="5"/>
      <c r="AB120" s="5"/>
      <c r="AC120" s="5">
        <v>1.5760170109966094E-4</v>
      </c>
      <c r="AD120" s="5">
        <v>1.3684527798494522E-4</v>
      </c>
      <c r="AE120" s="5">
        <v>7.9588447845775229E-6</v>
      </c>
      <c r="AF120" s="5">
        <v>1.9739679129532052E-5</v>
      </c>
      <c r="AG120" s="5">
        <v>4.7943380318310637E-4</v>
      </c>
      <c r="AH120" s="5">
        <v>8.9581493362825152E-4</v>
      </c>
      <c r="AI120" s="5">
        <v>1.9685263903234727E-3</v>
      </c>
      <c r="AJ120" s="5">
        <v>1.2352782120861373E-3</v>
      </c>
      <c r="AK120" s="5">
        <v>7.2892524706161135E-4</v>
      </c>
      <c r="AL120" s="5">
        <v>1.1906167552426306E-3</v>
      </c>
      <c r="AM120" s="5">
        <v>6.8383831238689964E-4</v>
      </c>
      <c r="AN120" s="5">
        <v>1.7738602030691324E-4</v>
      </c>
      <c r="AO120" s="5">
        <v>2.096102544684968E-5</v>
      </c>
      <c r="AP120" s="5"/>
      <c r="AQ120" s="5">
        <v>1.298654537632621E-5</v>
      </c>
      <c r="AR120" s="5"/>
      <c r="AS120" s="5">
        <v>2.6138100669260064E-5</v>
      </c>
      <c r="AT120" s="15">
        <v>4.9122267335779317E-4</v>
      </c>
    </row>
    <row r="121" spans="2:46">
      <c r="B121" s="8" t="s">
        <v>178</v>
      </c>
      <c r="C121" s="4">
        <v>29598.69</v>
      </c>
      <c r="D121" s="4"/>
      <c r="E121" s="4">
        <v>299.10000000000002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9">
        <v>29897.789999999997</v>
      </c>
      <c r="Y121" s="8" t="s">
        <v>178</v>
      </c>
      <c r="Z121" s="5">
        <v>2.1365957436495246E-3</v>
      </c>
      <c r="AA121" s="5"/>
      <c r="AB121" s="5">
        <v>3.0888675373197513E-4</v>
      </c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15">
        <v>3.0627304285995286E-4</v>
      </c>
    </row>
    <row r="122" spans="2:46">
      <c r="B122" s="8" t="s">
        <v>179</v>
      </c>
      <c r="C122" s="4">
        <v>16746.23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9">
        <v>16746.23</v>
      </c>
      <c r="Y122" s="8" t="s">
        <v>179</v>
      </c>
      <c r="Z122" s="5">
        <v>1.2088347065419441E-3</v>
      </c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15">
        <v>1.7154842610549574E-4</v>
      </c>
    </row>
    <row r="123" spans="2:46">
      <c r="B123" s="8" t="s">
        <v>180</v>
      </c>
      <c r="C123" s="4">
        <v>15368.58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9">
        <v>15368.58</v>
      </c>
      <c r="Y123" s="8" t="s">
        <v>180</v>
      </c>
      <c r="Z123" s="5">
        <v>1.1093883754293588E-3</v>
      </c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15">
        <v>1.5743577572244018E-4</v>
      </c>
    </row>
    <row r="124" spans="2:46">
      <c r="B124" s="8" t="s">
        <v>181</v>
      </c>
      <c r="C124" s="4">
        <v>9152.8799999999992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9">
        <v>9152.8799999999992</v>
      </c>
      <c r="Y124" s="8" t="s">
        <v>181</v>
      </c>
      <c r="Z124" s="5">
        <v>6.6070506668149359E-4</v>
      </c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15">
        <v>9.3762127853998765E-5</v>
      </c>
    </row>
    <row r="125" spans="2:46">
      <c r="B125" s="8" t="s">
        <v>182</v>
      </c>
      <c r="C125" s="4">
        <v>8892.8000000000011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9">
        <v>8892.8000000000011</v>
      </c>
      <c r="Y125" s="8" t="s">
        <v>182</v>
      </c>
      <c r="Z125" s="5">
        <v>6.4193106617645894E-4</v>
      </c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15">
        <v>9.1097867619813693E-5</v>
      </c>
    </row>
    <row r="126" spans="2:46">
      <c r="B126" s="8" t="s">
        <v>183</v>
      </c>
      <c r="C126" s="4">
        <v>5503.5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9">
        <v>5503.5</v>
      </c>
      <c r="Y126" s="8" t="s">
        <v>183</v>
      </c>
      <c r="Z126" s="5">
        <v>3.9727280751868267E-4</v>
      </c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15">
        <v>5.6377869112725418E-5</v>
      </c>
    </row>
    <row r="127" spans="2:46">
      <c r="B127" s="8" t="s">
        <v>184</v>
      </c>
      <c r="C127" s="4">
        <v>5186.2279500000004</v>
      </c>
      <c r="D127" s="4"/>
      <c r="E127" s="4"/>
      <c r="F127" s="4"/>
      <c r="G127" s="4">
        <v>22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9">
        <v>5208.2279500000004</v>
      </c>
      <c r="Y127" s="8" t="s">
        <v>184</v>
      </c>
      <c r="Z127" s="5">
        <v>3.7437037124163943E-4</v>
      </c>
      <c r="AA127" s="5"/>
      <c r="AB127" s="5"/>
      <c r="AC127" s="5"/>
      <c r="AD127" s="5">
        <v>1.0145568900953004E-5</v>
      </c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15">
        <v>5.3353101421702236E-5</v>
      </c>
    </row>
    <row r="128" spans="2:46">
      <c r="B128" s="8" t="s">
        <v>185</v>
      </c>
      <c r="C128" s="4">
        <v>4057.1824000000001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9">
        <v>4057.1824000000001</v>
      </c>
      <c r="Y128" s="8" t="s">
        <v>185</v>
      </c>
      <c r="Z128" s="5">
        <v>2.9286967251083621E-4</v>
      </c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15">
        <v>4.1561787646707219E-5</v>
      </c>
    </row>
    <row r="129" spans="2:46">
      <c r="B129" s="8" t="s">
        <v>180</v>
      </c>
      <c r="C129" s="4">
        <v>2626.1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9">
        <v>2626.1</v>
      </c>
      <c r="Y129" s="8" t="s">
        <v>180</v>
      </c>
      <c r="Z129" s="5">
        <v>1.8956629777865225E-4</v>
      </c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15">
        <v>2.6901775611325195E-5</v>
      </c>
    </row>
    <row r="130" spans="2:46">
      <c r="B130" s="8" t="s">
        <v>186</v>
      </c>
      <c r="C130" s="4">
        <v>2401.37102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9">
        <v>2401.37102</v>
      </c>
      <c r="Y130" s="8" t="s">
        <v>186</v>
      </c>
      <c r="Z130" s="5">
        <v>1.733441277386032E-4</v>
      </c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15">
        <v>2.4599651323094745E-5</v>
      </c>
    </row>
    <row r="131" spans="2:46">
      <c r="B131" s="8" t="s">
        <v>187</v>
      </c>
      <c r="C131" s="4"/>
      <c r="D131" s="4"/>
      <c r="E131" s="4"/>
      <c r="F131" s="4">
        <v>23.94</v>
      </c>
      <c r="G131" s="4">
        <v>65.331999999999994</v>
      </c>
      <c r="H131" s="4">
        <v>180.53500000000003</v>
      </c>
      <c r="I131" s="4">
        <v>21.74</v>
      </c>
      <c r="J131" s="4"/>
      <c r="K131" s="4">
        <v>44</v>
      </c>
      <c r="L131" s="4">
        <v>23.54</v>
      </c>
      <c r="M131" s="4">
        <v>64.430000000000007</v>
      </c>
      <c r="N131" s="4"/>
      <c r="O131" s="4"/>
      <c r="P131" s="4">
        <v>66</v>
      </c>
      <c r="Q131" s="4">
        <v>22.2</v>
      </c>
      <c r="R131" s="4">
        <v>50</v>
      </c>
      <c r="S131" s="4"/>
      <c r="T131" s="4">
        <v>215.9</v>
      </c>
      <c r="U131" s="4">
        <v>995.56</v>
      </c>
      <c r="V131" s="4">
        <v>22.5</v>
      </c>
      <c r="W131" s="9">
        <v>1795.6770000000001</v>
      </c>
      <c r="Y131" s="8" t="s">
        <v>187</v>
      </c>
      <c r="Z131" s="5"/>
      <c r="AA131" s="5"/>
      <c r="AB131" s="5"/>
      <c r="AC131" s="5">
        <v>1.3737928649599052E-5</v>
      </c>
      <c r="AD131" s="5">
        <v>3.0128650338048256E-5</v>
      </c>
      <c r="AE131" s="5">
        <v>6.5609591012954493E-5</v>
      </c>
      <c r="AF131" s="5">
        <v>4.7643647294530753E-6</v>
      </c>
      <c r="AG131" s="5"/>
      <c r="AH131" s="5">
        <v>6.3821115448119359E-6</v>
      </c>
      <c r="AI131" s="5">
        <v>3.9879401849319688E-6</v>
      </c>
      <c r="AJ131" s="5">
        <v>9.5456624971421818E-6</v>
      </c>
      <c r="AK131" s="5"/>
      <c r="AL131" s="5"/>
      <c r="AM131" s="5">
        <v>8.8571226811446028E-6</v>
      </c>
      <c r="AN131" s="5">
        <v>4.0131765799211973E-6</v>
      </c>
      <c r="AO131" s="5">
        <v>1.1269368519811656E-5</v>
      </c>
      <c r="AP131" s="5"/>
      <c r="AQ131" s="5">
        <v>6.3722616971564289E-5</v>
      </c>
      <c r="AR131" s="5">
        <v>2.6829440216932988E-4</v>
      </c>
      <c r="AS131" s="5">
        <v>6.1892997796079921E-6</v>
      </c>
      <c r="AT131" s="15">
        <v>1.8394920118966374E-5</v>
      </c>
    </row>
    <row r="132" spans="2:46">
      <c r="B132" s="8" t="s">
        <v>188</v>
      </c>
      <c r="C132" s="4">
        <v>1342.6799999999998</v>
      </c>
      <c r="D132" s="4"/>
      <c r="E132" s="4">
        <v>63</v>
      </c>
      <c r="F132" s="4">
        <v>21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9">
        <v>1426.6799999999998</v>
      </c>
      <c r="Y132" s="8" t="s">
        <v>188</v>
      </c>
      <c r="Z132" s="5">
        <v>9.6922004760458769E-5</v>
      </c>
      <c r="AA132" s="5"/>
      <c r="AB132" s="5">
        <v>6.5061402491188347E-5</v>
      </c>
      <c r="AC132" s="5">
        <v>1.2050814604911447E-5</v>
      </c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15">
        <v>1.4614913837692939E-5</v>
      </c>
    </row>
    <row r="133" spans="2:46">
      <c r="B133" s="8" t="s">
        <v>189</v>
      </c>
      <c r="C133" s="4"/>
      <c r="D133" s="4"/>
      <c r="E133" s="4"/>
      <c r="F133" s="4">
        <v>22.5</v>
      </c>
      <c r="G133" s="4">
        <v>109.72000000000001</v>
      </c>
      <c r="H133" s="4">
        <v>22.105</v>
      </c>
      <c r="I133" s="4">
        <v>107.78</v>
      </c>
      <c r="J133" s="4">
        <v>43.6</v>
      </c>
      <c r="K133" s="4">
        <v>43.61</v>
      </c>
      <c r="L133" s="4"/>
      <c r="M133" s="4">
        <v>63.872</v>
      </c>
      <c r="N133" s="4"/>
      <c r="O133" s="4">
        <v>38.9</v>
      </c>
      <c r="P133" s="4"/>
      <c r="Q133" s="4">
        <v>0.19588999999999998</v>
      </c>
      <c r="R133" s="4"/>
      <c r="S133" s="4">
        <v>2.3184E-2</v>
      </c>
      <c r="T133" s="4"/>
      <c r="U133" s="4"/>
      <c r="V133" s="4"/>
      <c r="W133" s="9">
        <v>452.30607400000008</v>
      </c>
      <c r="Y133" s="8" t="s">
        <v>189</v>
      </c>
      <c r="Z133" s="5"/>
      <c r="AA133" s="5"/>
      <c r="AB133" s="5"/>
      <c r="AC133" s="5">
        <v>1.2911587076690837E-5</v>
      </c>
      <c r="AD133" s="5">
        <v>5.0598719082389261E-5</v>
      </c>
      <c r="AE133" s="5">
        <v>8.0333453864422917E-6</v>
      </c>
      <c r="AF133" s="5">
        <v>2.3620203796708944E-5</v>
      </c>
      <c r="AG133" s="5">
        <v>6.3482845095386633E-6</v>
      </c>
      <c r="AH133" s="5">
        <v>6.3255428288465575E-6</v>
      </c>
      <c r="AI133" s="5"/>
      <c r="AJ133" s="5">
        <v>9.4629916966857894E-6</v>
      </c>
      <c r="AK133" s="5"/>
      <c r="AL133" s="5">
        <v>6.1453592715712346E-6</v>
      </c>
      <c r="AM133" s="5"/>
      <c r="AN133" s="5">
        <v>3.5411763974809151E-8</v>
      </c>
      <c r="AO133" s="5"/>
      <c r="AP133" s="5">
        <v>4.7735587822191665E-9</v>
      </c>
      <c r="AQ133" s="5"/>
      <c r="AR133" s="5"/>
      <c r="AS133" s="5"/>
      <c r="AT133" s="15">
        <v>4.6334246640978832E-6</v>
      </c>
    </row>
    <row r="134" spans="2:46">
      <c r="B134" s="8" t="s">
        <v>190</v>
      </c>
      <c r="C134" s="4">
        <v>422.31029999999998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9">
        <v>422.31029999999998</v>
      </c>
      <c r="Y134" s="8" t="s">
        <v>190</v>
      </c>
      <c r="Z134" s="5">
        <v>3.0484673121660243E-5</v>
      </c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15">
        <v>4.3261478728728632E-6</v>
      </c>
    </row>
    <row r="135" spans="2:46">
      <c r="B135" s="8" t="s">
        <v>191</v>
      </c>
      <c r="C135" s="4">
        <v>321.07920000000001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9">
        <v>321.07920000000001</v>
      </c>
      <c r="Y135" s="8" t="s">
        <v>191</v>
      </c>
      <c r="Z135" s="5">
        <v>2.3177257239911445E-5</v>
      </c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15">
        <v>3.2891362064901587E-6</v>
      </c>
    </row>
    <row r="136" spans="2:46">
      <c r="B136" s="8" t="s">
        <v>192</v>
      </c>
      <c r="C136" s="4">
        <v>269.8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9">
        <v>269.8</v>
      </c>
      <c r="Y136" s="8" t="s">
        <v>192</v>
      </c>
      <c r="Z136" s="5">
        <v>1.9475643403023638E-5</v>
      </c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15">
        <v>2.7638319408764093E-6</v>
      </c>
    </row>
    <row r="137" spans="2:46">
      <c r="B137" s="8" t="s">
        <v>193</v>
      </c>
      <c r="C137" s="4"/>
      <c r="D137" s="4"/>
      <c r="E137" s="4"/>
      <c r="F137" s="4"/>
      <c r="G137" s="4">
        <v>96</v>
      </c>
      <c r="H137" s="4"/>
      <c r="I137" s="4"/>
      <c r="J137" s="4"/>
      <c r="K137" s="4"/>
      <c r="L137" s="4"/>
      <c r="M137" s="4">
        <v>65.36</v>
      </c>
      <c r="N137" s="4"/>
      <c r="O137" s="4"/>
      <c r="P137" s="4"/>
      <c r="Q137" s="4"/>
      <c r="R137" s="4">
        <v>71.64</v>
      </c>
      <c r="S137" s="4"/>
      <c r="T137" s="4"/>
      <c r="U137" s="4"/>
      <c r="V137" s="4"/>
      <c r="W137" s="9">
        <v>233</v>
      </c>
      <c r="Y137" s="8" t="s">
        <v>193</v>
      </c>
      <c r="Z137" s="5"/>
      <c r="AA137" s="5"/>
      <c r="AB137" s="5"/>
      <c r="AC137" s="5"/>
      <c r="AD137" s="5">
        <v>4.427157338597675E-5</v>
      </c>
      <c r="AE137" s="5"/>
      <c r="AF137" s="5"/>
      <c r="AG137" s="5"/>
      <c r="AH137" s="5"/>
      <c r="AI137" s="5"/>
      <c r="AJ137" s="5">
        <v>9.6834471645695008E-6</v>
      </c>
      <c r="AK137" s="5"/>
      <c r="AL137" s="5"/>
      <c r="AM137" s="5"/>
      <c r="AN137" s="5"/>
      <c r="AO137" s="5">
        <v>1.614675121518614E-5</v>
      </c>
      <c r="AP137" s="5"/>
      <c r="AQ137" s="5"/>
      <c r="AR137" s="5"/>
      <c r="AS137" s="5"/>
      <c r="AT137" s="15">
        <v>2.386852639822844E-6</v>
      </c>
    </row>
    <row r="138" spans="2:46">
      <c r="B138" s="8" t="s">
        <v>194</v>
      </c>
      <c r="C138" s="4">
        <v>0.38190000000000002</v>
      </c>
      <c r="D138" s="4"/>
      <c r="E138" s="4">
        <v>0.54</v>
      </c>
      <c r="F138" s="4"/>
      <c r="G138" s="4"/>
      <c r="H138" s="4"/>
      <c r="I138" s="4">
        <v>114.34</v>
      </c>
      <c r="J138" s="4">
        <v>25.413</v>
      </c>
      <c r="K138" s="4">
        <v>50</v>
      </c>
      <c r="L138" s="4">
        <v>21.61</v>
      </c>
      <c r="M138" s="4">
        <v>0.99</v>
      </c>
      <c r="N138" s="4"/>
      <c r="O138" s="4"/>
      <c r="P138" s="4">
        <v>2.052</v>
      </c>
      <c r="Q138" s="4"/>
      <c r="R138" s="4">
        <v>2.641</v>
      </c>
      <c r="S138" s="4"/>
      <c r="T138" s="4">
        <v>0.14734</v>
      </c>
      <c r="U138" s="4"/>
      <c r="V138" s="4"/>
      <c r="W138" s="9">
        <v>218.11524</v>
      </c>
      <c r="Y138" s="8" t="s">
        <v>194</v>
      </c>
      <c r="Z138" s="5">
        <v>2.7567636084561631E-8</v>
      </c>
      <c r="AA138" s="5"/>
      <c r="AB138" s="5">
        <v>5.5766916421018585E-7</v>
      </c>
      <c r="AC138" s="5"/>
      <c r="AD138" s="5"/>
      <c r="AE138" s="5"/>
      <c r="AF138" s="5">
        <v>2.5057840991980897E-5</v>
      </c>
      <c r="AG138" s="5">
        <v>3.7002053724978451E-6</v>
      </c>
      <c r="AH138" s="5">
        <v>7.252399482740836E-6</v>
      </c>
      <c r="AI138" s="5">
        <v>3.6609765249099338E-6</v>
      </c>
      <c r="AJ138" s="5">
        <v>1.4667400080972774E-7</v>
      </c>
      <c r="AK138" s="5"/>
      <c r="AL138" s="5"/>
      <c r="AM138" s="5">
        <v>2.7537599608649588E-7</v>
      </c>
      <c r="AN138" s="5"/>
      <c r="AO138" s="5">
        <v>5.9524804521645169E-7</v>
      </c>
      <c r="AP138" s="5"/>
      <c r="AQ138" s="5">
        <v>4.3487218085179633E-8</v>
      </c>
      <c r="AR138" s="5"/>
      <c r="AS138" s="5"/>
      <c r="AT138" s="15">
        <v>2.2343731175089837E-6</v>
      </c>
    </row>
    <row r="139" spans="2:46">
      <c r="B139" s="8" t="s">
        <v>195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>
        <v>76.86</v>
      </c>
      <c r="N139" s="4">
        <v>124.22</v>
      </c>
      <c r="O139" s="4"/>
      <c r="P139" s="4"/>
      <c r="Q139" s="4"/>
      <c r="R139" s="4"/>
      <c r="S139" s="4"/>
      <c r="T139" s="4"/>
      <c r="U139" s="4"/>
      <c r="V139" s="4"/>
      <c r="W139" s="9">
        <v>201.07999999999998</v>
      </c>
      <c r="Y139" s="8" t="s">
        <v>195</v>
      </c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>
        <v>1.1387236062864319E-5</v>
      </c>
      <c r="AK139" s="5">
        <v>2.2653565502927388E-5</v>
      </c>
      <c r="AL139" s="5"/>
      <c r="AM139" s="5"/>
      <c r="AN139" s="5"/>
      <c r="AO139" s="5"/>
      <c r="AP139" s="5"/>
      <c r="AQ139" s="5"/>
      <c r="AR139" s="5"/>
      <c r="AS139" s="5"/>
      <c r="AT139" s="15">
        <v>2.0598640721698603E-6</v>
      </c>
    </row>
    <row r="140" spans="2:46">
      <c r="B140" s="8" t="s">
        <v>196</v>
      </c>
      <c r="C140" s="4">
        <v>156.99191999999999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9">
        <v>156.99191999999999</v>
      </c>
      <c r="Y140" s="8" t="s">
        <v>196</v>
      </c>
      <c r="Z140" s="5">
        <v>1.1332537624447793E-5</v>
      </c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15">
        <v>1.608225659583076E-6</v>
      </c>
    </row>
    <row r="141" spans="2:46">
      <c r="B141" s="8" t="s">
        <v>197</v>
      </c>
      <c r="C141" s="4"/>
      <c r="D141" s="4"/>
      <c r="E141" s="4"/>
      <c r="F141" s="4"/>
      <c r="G141" s="4"/>
      <c r="H141" s="4"/>
      <c r="I141" s="4"/>
      <c r="J141" s="4"/>
      <c r="K141" s="4"/>
      <c r="L141" s="4">
        <v>125.22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9">
        <v>125.22</v>
      </c>
      <c r="Y141" s="8" t="s">
        <v>197</v>
      </c>
      <c r="Z141" s="5"/>
      <c r="AA141" s="5"/>
      <c r="AB141" s="5"/>
      <c r="AC141" s="5"/>
      <c r="AD141" s="5"/>
      <c r="AE141" s="5"/>
      <c r="AF141" s="5"/>
      <c r="AG141" s="5"/>
      <c r="AH141" s="5"/>
      <c r="AI141" s="5">
        <v>2.1213673320186114E-5</v>
      </c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15">
        <v>1.2827540238567232E-6</v>
      </c>
    </row>
    <row r="142" spans="2:46">
      <c r="B142" s="8" t="s">
        <v>198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>
        <v>25.82</v>
      </c>
      <c r="U142" s="4"/>
      <c r="V142" s="4">
        <v>23.92</v>
      </c>
      <c r="W142" s="9">
        <v>49.74</v>
      </c>
      <c r="Y142" s="8" t="s">
        <v>198</v>
      </c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>
        <v>7.6207409458350622E-6</v>
      </c>
      <c r="AR142" s="5"/>
      <c r="AS142" s="5">
        <v>6.5799133656988077E-6</v>
      </c>
      <c r="AT142" s="15">
        <v>5.0953669658707406E-7</v>
      </c>
    </row>
    <row r="143" spans="2:46">
      <c r="B143" s="8" t="s">
        <v>199</v>
      </c>
      <c r="C143" s="4"/>
      <c r="D143" s="4"/>
      <c r="E143" s="4"/>
      <c r="F143" s="4"/>
      <c r="G143" s="4"/>
      <c r="H143" s="4"/>
      <c r="I143" s="4"/>
      <c r="J143" s="4"/>
      <c r="K143" s="4"/>
      <c r="L143" s="4">
        <v>46.82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9">
        <v>46.82</v>
      </c>
      <c r="Y143" s="8" t="s">
        <v>199</v>
      </c>
      <c r="Z143" s="5"/>
      <c r="AA143" s="5"/>
      <c r="AB143" s="5"/>
      <c r="AC143" s="5"/>
      <c r="AD143" s="5"/>
      <c r="AE143" s="5"/>
      <c r="AF143" s="5"/>
      <c r="AG143" s="5"/>
      <c r="AH143" s="5"/>
      <c r="AI143" s="5">
        <v>7.9318334519335086E-6</v>
      </c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15">
        <v>4.7962420856869344E-7</v>
      </c>
    </row>
    <row r="144" spans="2:46">
      <c r="B144" s="8" t="s">
        <v>200</v>
      </c>
      <c r="C144" s="4"/>
      <c r="D144" s="4"/>
      <c r="E144" s="4"/>
      <c r="F144" s="4"/>
      <c r="G144" s="4"/>
      <c r="H144" s="4"/>
      <c r="I144" s="4"/>
      <c r="J144" s="4">
        <v>41.832000000000001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9">
        <v>41.832000000000001</v>
      </c>
      <c r="Y144" s="8" t="s">
        <v>200</v>
      </c>
      <c r="Z144" s="5"/>
      <c r="AA144" s="5"/>
      <c r="AB144" s="5"/>
      <c r="AC144" s="5"/>
      <c r="AD144" s="5"/>
      <c r="AE144" s="5"/>
      <c r="AF144" s="5"/>
      <c r="AG144" s="5">
        <v>6.0908586606197562E-6</v>
      </c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15">
        <v>4.2852712287154172E-7</v>
      </c>
    </row>
    <row r="145" spans="2:46">
      <c r="B145" s="8" t="s">
        <v>201</v>
      </c>
      <c r="C145" s="4"/>
      <c r="D145" s="4"/>
      <c r="E145" s="4"/>
      <c r="F145" s="4"/>
      <c r="G145" s="4"/>
      <c r="H145" s="4">
        <v>2.1737129999999998</v>
      </c>
      <c r="I145" s="4"/>
      <c r="J145" s="4">
        <v>1.3734000000000002</v>
      </c>
      <c r="K145" s="4"/>
      <c r="L145" s="4"/>
      <c r="M145" s="4">
        <v>0.26</v>
      </c>
      <c r="N145" s="4">
        <v>0.52976000000000001</v>
      </c>
      <c r="O145" s="4"/>
      <c r="P145" s="4">
        <v>6.9449999999999994E-5</v>
      </c>
      <c r="Q145" s="4">
        <v>0.19484000000000001</v>
      </c>
      <c r="R145" s="4">
        <v>21.688480000000002</v>
      </c>
      <c r="S145" s="4"/>
      <c r="T145" s="4"/>
      <c r="U145" s="4"/>
      <c r="V145" s="4">
        <v>0.25536000000000003</v>
      </c>
      <c r="W145" s="9">
        <v>26.475622450000003</v>
      </c>
      <c r="Y145" s="8" t="s">
        <v>201</v>
      </c>
      <c r="Z145" s="5"/>
      <c r="AA145" s="5"/>
      <c r="AB145" s="5"/>
      <c r="AC145" s="5"/>
      <c r="AD145" s="5"/>
      <c r="AE145" s="5">
        <v>7.8996549649398913E-7</v>
      </c>
      <c r="AF145" s="5"/>
      <c r="AG145" s="5">
        <v>1.9997096205046792E-7</v>
      </c>
      <c r="AH145" s="5"/>
      <c r="AI145" s="5"/>
      <c r="AJ145" s="5">
        <v>3.8520444657100221E-8</v>
      </c>
      <c r="AK145" s="5">
        <v>9.661047223338281E-8</v>
      </c>
      <c r="AL145" s="5"/>
      <c r="AM145" s="5">
        <v>9.320108639477162E-12</v>
      </c>
      <c r="AN145" s="5">
        <v>3.5221951569002075E-8</v>
      </c>
      <c r="AO145" s="5">
        <v>4.8883094750912941E-6</v>
      </c>
      <c r="AP145" s="5"/>
      <c r="AQ145" s="5"/>
      <c r="AR145" s="5"/>
      <c r="AS145" s="5">
        <v>7.0244426298697646E-8</v>
      </c>
      <c r="AT145" s="15">
        <v>2.7121634908040969E-7</v>
      </c>
    </row>
    <row r="146" spans="2:46">
      <c r="B146" s="8" t="s">
        <v>202</v>
      </c>
      <c r="C146" s="4"/>
      <c r="D146" s="4"/>
      <c r="E146" s="4"/>
      <c r="F146" s="4"/>
      <c r="G146" s="4"/>
      <c r="H146" s="4"/>
      <c r="I146" s="4"/>
      <c r="J146" s="4"/>
      <c r="K146" s="4"/>
      <c r="L146" s="4">
        <v>26.04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9">
        <v>26.04</v>
      </c>
      <c r="Y146" s="8" t="s">
        <v>202</v>
      </c>
      <c r="Z146" s="5"/>
      <c r="AA146" s="5"/>
      <c r="AB146" s="5"/>
      <c r="AC146" s="5"/>
      <c r="AD146" s="5"/>
      <c r="AE146" s="5"/>
      <c r="AF146" s="5"/>
      <c r="AG146" s="5"/>
      <c r="AH146" s="5"/>
      <c r="AI146" s="5">
        <v>4.4114682419553298E-6</v>
      </c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15">
        <v>2.6675383150638134E-7</v>
      </c>
    </row>
    <row r="147" spans="2:46">
      <c r="B147" s="8" t="s">
        <v>203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>
        <v>23.96</v>
      </c>
      <c r="V147" s="4"/>
      <c r="W147" s="9">
        <v>23.96</v>
      </c>
      <c r="Y147" s="8" t="s">
        <v>203</v>
      </c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>
        <v>6.4570029691602157E-6</v>
      </c>
      <c r="AS147" s="5"/>
      <c r="AT147" s="15">
        <v>2.4544630579465815E-7</v>
      </c>
    </row>
    <row r="148" spans="2:46">
      <c r="B148" s="8" t="s">
        <v>204</v>
      </c>
      <c r="C148" s="4"/>
      <c r="D148" s="4"/>
      <c r="E148" s="4"/>
      <c r="F148" s="4"/>
      <c r="G148" s="4"/>
      <c r="H148" s="4"/>
      <c r="I148" s="4"/>
      <c r="J148" s="4"/>
      <c r="K148" s="4">
        <v>1.2</v>
      </c>
      <c r="L148" s="4">
        <v>2.6829999999999998</v>
      </c>
      <c r="M148" s="4"/>
      <c r="N148" s="4"/>
      <c r="O148" s="4"/>
      <c r="P148" s="4"/>
      <c r="Q148" s="4"/>
      <c r="R148" s="4">
        <v>1.242</v>
      </c>
      <c r="S148" s="4">
        <v>2.298</v>
      </c>
      <c r="T148" s="4">
        <v>3.1280000000000001</v>
      </c>
      <c r="U148" s="4">
        <v>3.12</v>
      </c>
      <c r="V148" s="4"/>
      <c r="W148" s="9">
        <v>13.670999999999999</v>
      </c>
      <c r="Y148" s="8" t="s">
        <v>204</v>
      </c>
      <c r="Z148" s="5"/>
      <c r="AA148" s="5"/>
      <c r="AB148" s="5"/>
      <c r="AC148" s="5"/>
      <c r="AD148" s="5"/>
      <c r="AE148" s="5"/>
      <c r="AF148" s="5"/>
      <c r="AG148" s="5"/>
      <c r="AH148" s="5">
        <v>1.7405758758578005E-7</v>
      </c>
      <c r="AI148" s="5">
        <v>4.5453031079747114E-7</v>
      </c>
      <c r="AJ148" s="5"/>
      <c r="AK148" s="5"/>
      <c r="AL148" s="5"/>
      <c r="AM148" s="5"/>
      <c r="AN148" s="5"/>
      <c r="AO148" s="5">
        <v>2.7993111403212151E-7</v>
      </c>
      <c r="AP148" s="5">
        <v>4.7315554181934281E-7</v>
      </c>
      <c r="AQ148" s="5">
        <v>9.2322531675337243E-7</v>
      </c>
      <c r="AR148" s="5">
        <v>8.4081173888897641E-7</v>
      </c>
      <c r="AS148" s="5"/>
      <c r="AT148" s="15">
        <v>1.4004576154085022E-7</v>
      </c>
    </row>
    <row r="149" spans="2:46">
      <c r="B149" s="8" t="s">
        <v>205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>
        <v>0.18928</v>
      </c>
      <c r="Q149" s="4"/>
      <c r="R149" s="4"/>
      <c r="S149" s="4"/>
      <c r="T149" s="4"/>
      <c r="U149" s="4">
        <v>0.51200000000000001</v>
      </c>
      <c r="V149" s="4"/>
      <c r="W149" s="9">
        <v>0.70128000000000001</v>
      </c>
      <c r="Y149" s="8" t="s">
        <v>205</v>
      </c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>
        <v>2.5401154258894707E-8</v>
      </c>
      <c r="AN149" s="5"/>
      <c r="AO149" s="5"/>
      <c r="AP149" s="5"/>
      <c r="AQ149" s="5"/>
      <c r="AR149" s="5">
        <v>1.3797936227921664E-7</v>
      </c>
      <c r="AS149" s="5"/>
      <c r="AT149" s="15">
        <v>7.18391424572946E-9</v>
      </c>
    </row>
    <row r="150" spans="2:46">
      <c r="B150" s="8" t="s">
        <v>206</v>
      </c>
      <c r="C150" s="4"/>
      <c r="D150" s="4"/>
      <c r="E150" s="4"/>
      <c r="F150" s="4"/>
      <c r="G150" s="4"/>
      <c r="H150" s="4"/>
      <c r="I150" s="4"/>
      <c r="J150" s="4"/>
      <c r="K150" s="4">
        <v>1.04E-2</v>
      </c>
      <c r="L150" s="4">
        <v>0.36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9">
        <v>0.37040000000000001</v>
      </c>
      <c r="Y150" s="8" t="s">
        <v>206</v>
      </c>
      <c r="Z150" s="5"/>
      <c r="AA150" s="5"/>
      <c r="AB150" s="5"/>
      <c r="AC150" s="5"/>
      <c r="AD150" s="5"/>
      <c r="AE150" s="5"/>
      <c r="AF150" s="5"/>
      <c r="AG150" s="5"/>
      <c r="AH150" s="5">
        <v>1.5084990924100939E-9</v>
      </c>
      <c r="AI150" s="5">
        <v>6.0988040211363999E-8</v>
      </c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15">
        <v>3.7943786171261003E-9</v>
      </c>
    </row>
    <row r="151" spans="2:46">
      <c r="B151" s="10" t="s">
        <v>207</v>
      </c>
      <c r="C151" s="11">
        <v>9.5760000000000012E-2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2">
        <v>9.5760000000000012E-2</v>
      </c>
      <c r="Y151" s="10" t="s">
        <v>207</v>
      </c>
      <c r="Z151" s="17">
        <v>6.9124818838900809E-9</v>
      </c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8">
        <v>9.8096570295895104E-10</v>
      </c>
    </row>
    <row r="153" spans="2:46">
      <c r="W153" s="38"/>
    </row>
    <row r="154" spans="2:46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2:46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2:46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2:46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</sheetData>
  <mergeCells count="9">
    <mergeCell ref="B1:W1"/>
    <mergeCell ref="Y1:AT1"/>
    <mergeCell ref="B11:W11"/>
    <mergeCell ref="B23:W23"/>
    <mergeCell ref="Y23:AT23"/>
    <mergeCell ref="B34:W34"/>
    <mergeCell ref="Y34:AT34"/>
    <mergeCell ref="B82:W82"/>
    <mergeCell ref="Y82:AT8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157"/>
  <sheetViews>
    <sheetView topLeftCell="J130" zoomScale="90" zoomScaleNormal="90" workbookViewId="0">
      <selection activeCell="B1" sqref="B1:W1"/>
    </sheetView>
  </sheetViews>
  <sheetFormatPr defaultRowHeight="14.4"/>
  <cols>
    <col min="1" max="1" width="11.88671875" bestFit="1" customWidth="1"/>
    <col min="2" max="2" width="44.6640625" bestFit="1" customWidth="1"/>
    <col min="3" max="3" width="11.33203125" customWidth="1"/>
    <col min="4" max="11" width="11.33203125" style="2" customWidth="1"/>
    <col min="12" max="12" width="10.33203125" style="2" customWidth="1"/>
    <col min="13" max="17" width="9.88671875" style="2" bestFit="1" customWidth="1"/>
    <col min="18" max="18" width="10" style="2" bestFit="1" customWidth="1"/>
    <col min="19" max="19" width="9.88671875" style="2" bestFit="1" customWidth="1"/>
    <col min="20" max="20" width="10" style="2" bestFit="1" customWidth="1"/>
    <col min="21" max="22" width="10" style="2" customWidth="1"/>
    <col min="23" max="23" width="11" style="2" bestFit="1" customWidth="1"/>
    <col min="24" max="24" width="11" bestFit="1" customWidth="1"/>
    <col min="25" max="25" width="43.6640625" customWidth="1"/>
    <col min="26" max="26" width="11.88671875" bestFit="1" customWidth="1"/>
    <col min="27" max="29" width="8.6640625" bestFit="1" customWidth="1"/>
    <col min="30" max="41" width="9.88671875" bestFit="1" customWidth="1"/>
    <col min="42" max="42" width="10" bestFit="1" customWidth="1"/>
    <col min="43" max="45" width="10" customWidth="1"/>
    <col min="46" max="46" width="11" bestFit="1" customWidth="1"/>
  </cols>
  <sheetData>
    <row r="1" spans="1:46">
      <c r="B1" s="28" t="s">
        <v>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</row>
    <row r="2" spans="1:46">
      <c r="B2" s="6"/>
      <c r="C2" s="22" t="s">
        <v>69</v>
      </c>
      <c r="D2" s="22" t="s">
        <v>0</v>
      </c>
      <c r="E2" s="22" t="s">
        <v>10</v>
      </c>
      <c r="F2" s="22" t="s">
        <v>50</v>
      </c>
      <c r="G2" s="22" t="s">
        <v>64</v>
      </c>
      <c r="H2" s="22" t="s">
        <v>68</v>
      </c>
      <c r="I2" s="22" t="s">
        <v>92</v>
      </c>
      <c r="J2" s="22" t="s">
        <v>95</v>
      </c>
      <c r="K2" s="22" t="s">
        <v>97</v>
      </c>
      <c r="L2" s="22" t="s">
        <v>100</v>
      </c>
      <c r="M2" s="22" t="s">
        <v>104</v>
      </c>
      <c r="N2" s="22" t="s">
        <v>105</v>
      </c>
      <c r="O2" s="22" t="s">
        <v>106</v>
      </c>
      <c r="P2" s="22" t="s">
        <v>107</v>
      </c>
      <c r="Q2" s="22" t="s">
        <v>112</v>
      </c>
      <c r="R2" s="22" t="s">
        <v>114</v>
      </c>
      <c r="S2" s="22" t="s">
        <v>115</v>
      </c>
      <c r="T2" s="22" t="s">
        <v>116</v>
      </c>
      <c r="U2" s="22" t="s">
        <v>118</v>
      </c>
      <c r="V2" s="22" t="s">
        <v>120</v>
      </c>
      <c r="W2" s="7" t="s">
        <v>11</v>
      </c>
    </row>
    <row r="3" spans="1:46">
      <c r="A3" s="4"/>
      <c r="B3" s="8">
        <v>1001</v>
      </c>
      <c r="C3" s="4">
        <v>2489579.2653400013</v>
      </c>
      <c r="D3" s="4">
        <v>33209.071000000004</v>
      </c>
      <c r="E3" s="4">
        <v>9198.52</v>
      </c>
      <c r="F3" s="4">
        <v>43540.883999999998</v>
      </c>
      <c r="G3" s="4">
        <v>138434.63299999997</v>
      </c>
      <c r="H3" s="4">
        <v>411754.70740000019</v>
      </c>
      <c r="I3" s="4">
        <v>899627.25499999942</v>
      </c>
      <c r="J3" s="4">
        <v>1906492.6324000009</v>
      </c>
      <c r="K3" s="4">
        <v>1979533.5913599997</v>
      </c>
      <c r="L3" s="4">
        <v>1581392.1799999981</v>
      </c>
      <c r="M3" s="4">
        <v>1554649.1759000001</v>
      </c>
      <c r="N3" s="4">
        <v>1328623.3448999992</v>
      </c>
      <c r="O3" s="4">
        <v>1496911.6345599997</v>
      </c>
      <c r="P3" s="4">
        <v>1786966.1600694507</v>
      </c>
      <c r="Q3" s="4">
        <v>1537771.894000002</v>
      </c>
      <c r="R3" s="4">
        <v>1090123.135</v>
      </c>
      <c r="S3" s="4">
        <v>1271565.8360000006</v>
      </c>
      <c r="T3" s="4">
        <v>841479.77899999963</v>
      </c>
      <c r="U3" s="4">
        <v>1224403.5438039994</v>
      </c>
      <c r="V3" s="4">
        <v>1272958.6230000001</v>
      </c>
      <c r="W3" s="9">
        <v>22898215.865733456</v>
      </c>
      <c r="X3" s="4"/>
    </row>
    <row r="4" spans="1:46">
      <c r="A4" s="4"/>
      <c r="B4" s="8">
        <v>1003</v>
      </c>
      <c r="C4" s="4">
        <v>422663.74900000007</v>
      </c>
      <c r="D4" s="4">
        <v>6599.1399999999994</v>
      </c>
      <c r="E4" s="4">
        <v>11775.825000000001</v>
      </c>
      <c r="F4" s="4">
        <v>11600.7</v>
      </c>
      <c r="G4" s="4">
        <v>26044.720000000001</v>
      </c>
      <c r="H4" s="4">
        <v>183092.774</v>
      </c>
      <c r="I4" s="4">
        <v>206797.71300000011</v>
      </c>
      <c r="J4" s="4">
        <v>397376.10099999991</v>
      </c>
      <c r="K4" s="4">
        <v>383476.89999999997</v>
      </c>
      <c r="L4" s="4">
        <v>296077.53599999996</v>
      </c>
      <c r="M4" s="4">
        <v>179003.34200000006</v>
      </c>
      <c r="N4" s="4">
        <v>168651.34032000005</v>
      </c>
      <c r="O4" s="4">
        <v>248136.68100000013</v>
      </c>
      <c r="P4" s="4">
        <v>200467.24599999998</v>
      </c>
      <c r="Q4" s="4">
        <v>193653.00399999999</v>
      </c>
      <c r="R4" s="4">
        <v>166390.883</v>
      </c>
      <c r="S4" s="4">
        <v>81619.662999999986</v>
      </c>
      <c r="T4" s="4">
        <v>352228.09299999999</v>
      </c>
      <c r="U4" s="4">
        <v>146565.64388999998</v>
      </c>
      <c r="V4" s="4">
        <v>120197.64300000001</v>
      </c>
      <c r="W4" s="9">
        <v>3802418.6972099999</v>
      </c>
      <c r="X4" s="4"/>
    </row>
    <row r="5" spans="1:46">
      <c r="A5" s="4"/>
      <c r="B5" s="8">
        <v>1005</v>
      </c>
      <c r="C5" s="4">
        <v>8591506.1978100017</v>
      </c>
      <c r="D5" s="4">
        <v>176613.76449600002</v>
      </c>
      <c r="E5" s="4">
        <v>600965.73987999954</v>
      </c>
      <c r="F5" s="4">
        <v>959351.56102000072</v>
      </c>
      <c r="G5" s="4">
        <v>1013841.347999999</v>
      </c>
      <c r="H5" s="4">
        <v>1098555.2592129998</v>
      </c>
      <c r="I5" s="4">
        <v>1850669.8610399996</v>
      </c>
      <c r="J5" s="4">
        <v>2260018.7405219963</v>
      </c>
      <c r="K5" s="4">
        <v>2316591.214918999</v>
      </c>
      <c r="L5" s="4">
        <v>2024006.4948000009</v>
      </c>
      <c r="M5" s="4">
        <v>3261373.7062490019</v>
      </c>
      <c r="N5" s="4">
        <v>2597230.2010789984</v>
      </c>
      <c r="O5" s="4">
        <v>3162980.9482999993</v>
      </c>
      <c r="P5" s="4">
        <v>3806887.2772269966</v>
      </c>
      <c r="Q5" s="4">
        <v>2720112.4338849988</v>
      </c>
      <c r="R5" s="4">
        <v>2035695.6882999996</v>
      </c>
      <c r="S5" s="4">
        <v>2352833.5349205001</v>
      </c>
      <c r="T5" s="4">
        <v>1099312.552699999</v>
      </c>
      <c r="U5" s="4">
        <v>877137.69887999934</v>
      </c>
      <c r="V5" s="4">
        <v>627607.9195010002</v>
      </c>
      <c r="W5" s="9">
        <v>43433292.142741494</v>
      </c>
      <c r="X5" s="4"/>
    </row>
    <row r="6" spans="1:46">
      <c r="A6" s="4"/>
      <c r="B6" s="8">
        <v>1201</v>
      </c>
      <c r="C6" s="4">
        <v>291070.03299999994</v>
      </c>
      <c r="D6" s="4">
        <v>36034.460999999996</v>
      </c>
      <c r="E6" s="4">
        <v>57158.999000000011</v>
      </c>
      <c r="F6" s="4">
        <v>66641.683000000019</v>
      </c>
      <c r="G6" s="4">
        <v>71274.326000000001</v>
      </c>
      <c r="H6" s="4">
        <v>141549.72800000003</v>
      </c>
      <c r="I6" s="4">
        <v>128368.85500000003</v>
      </c>
      <c r="J6" s="4">
        <v>240467.27400000003</v>
      </c>
      <c r="K6" s="4">
        <v>230363.96100000001</v>
      </c>
      <c r="L6" s="4">
        <v>385032.1523999999</v>
      </c>
      <c r="M6" s="4">
        <v>387418.54040000029</v>
      </c>
      <c r="N6" s="4">
        <v>344715.89199999976</v>
      </c>
      <c r="O6" s="4">
        <v>401928.61500000022</v>
      </c>
      <c r="P6" s="4">
        <v>387374.37450000003</v>
      </c>
      <c r="Q6" s="4">
        <v>172799.87900000007</v>
      </c>
      <c r="R6" s="4">
        <v>260672.48299999995</v>
      </c>
      <c r="S6" s="4">
        <v>190839.45099999997</v>
      </c>
      <c r="T6" s="4">
        <v>70144.803999999989</v>
      </c>
      <c r="U6" s="4">
        <v>29869.193999999996</v>
      </c>
      <c r="V6" s="4">
        <v>210398.98399999997</v>
      </c>
      <c r="W6" s="9">
        <v>4104123.6893000002</v>
      </c>
      <c r="X6" s="4"/>
    </row>
    <row r="7" spans="1:46">
      <c r="A7" s="4"/>
      <c r="B7" s="8">
        <v>1205</v>
      </c>
      <c r="C7" s="4"/>
      <c r="D7" s="4"/>
      <c r="E7" s="4"/>
      <c r="F7" s="4"/>
      <c r="G7" s="4"/>
      <c r="H7" s="4">
        <v>90523.059000000037</v>
      </c>
      <c r="I7" s="4">
        <v>624459.52197499981</v>
      </c>
      <c r="J7" s="4">
        <v>877254.35233999917</v>
      </c>
      <c r="K7" s="4">
        <v>777601.75954999914</v>
      </c>
      <c r="L7" s="4">
        <v>412188.03820000007</v>
      </c>
      <c r="M7" s="4">
        <v>236795.90600000025</v>
      </c>
      <c r="N7" s="4">
        <v>185868.35340000008</v>
      </c>
      <c r="O7" s="4">
        <v>59587.980060000031</v>
      </c>
      <c r="P7" s="4">
        <v>64727.380999999994</v>
      </c>
      <c r="Q7" s="4">
        <v>21980.144999999993</v>
      </c>
      <c r="R7" s="4">
        <v>16543.024599999997</v>
      </c>
      <c r="S7" s="4">
        <v>9971.2299999999977</v>
      </c>
      <c r="T7" s="4">
        <v>250856.48654000013</v>
      </c>
      <c r="U7" s="4">
        <v>670340.27528700023</v>
      </c>
      <c r="V7" s="4">
        <v>649819.72213999997</v>
      </c>
      <c r="W7" s="9">
        <v>4948517.235092002</v>
      </c>
      <c r="X7" s="4"/>
    </row>
    <row r="8" spans="1:46">
      <c r="A8" s="4"/>
      <c r="B8" s="8">
        <v>1206</v>
      </c>
      <c r="C8" s="4">
        <v>7246.8930999999993</v>
      </c>
      <c r="D8" s="4">
        <v>9534.8920000000016</v>
      </c>
      <c r="E8" s="4">
        <v>104048.70699500002</v>
      </c>
      <c r="F8" s="4">
        <v>341795.66459999996</v>
      </c>
      <c r="G8" s="4">
        <v>540117.53471699997</v>
      </c>
      <c r="H8" s="4">
        <v>362110.47705000022</v>
      </c>
      <c r="I8" s="4">
        <v>153924.011986</v>
      </c>
      <c r="J8" s="4">
        <v>203031.14731000006</v>
      </c>
      <c r="K8" s="4">
        <v>290420.54143000033</v>
      </c>
      <c r="L8" s="4">
        <v>376643.77140000055</v>
      </c>
      <c r="M8" s="4">
        <v>311550.13149999961</v>
      </c>
      <c r="N8" s="4">
        <v>189787.42569999993</v>
      </c>
      <c r="O8" s="4">
        <v>154412.78279999987</v>
      </c>
      <c r="P8" s="4">
        <v>186487.30693999978</v>
      </c>
      <c r="Q8" s="4">
        <v>63485.098499999978</v>
      </c>
      <c r="R8" s="4">
        <v>40545.657507000004</v>
      </c>
      <c r="S8" s="4">
        <v>21893.121900000006</v>
      </c>
      <c r="T8" s="4">
        <v>4067.4571999999994</v>
      </c>
      <c r="U8" s="4">
        <v>5687.811200000001</v>
      </c>
      <c r="V8" s="4">
        <v>6487.982</v>
      </c>
      <c r="W8" s="9">
        <v>3373278.4158350006</v>
      </c>
      <c r="X8" s="4"/>
    </row>
    <row r="9" spans="1:46">
      <c r="A9" s="4"/>
      <c r="B9" s="8">
        <v>1507</v>
      </c>
      <c r="C9" s="4">
        <v>45720.090240000005</v>
      </c>
      <c r="D9" s="4">
        <v>11549.64</v>
      </c>
      <c r="E9" s="4">
        <v>16383.820000000007</v>
      </c>
      <c r="F9" s="4">
        <v>16084.193000000005</v>
      </c>
      <c r="G9" s="4">
        <v>18015.461959999997</v>
      </c>
      <c r="H9" s="4">
        <v>15645.58556</v>
      </c>
      <c r="I9" s="4">
        <v>22400.911000000004</v>
      </c>
      <c r="J9" s="4">
        <v>25508.080000000016</v>
      </c>
      <c r="K9" s="4">
        <v>25867.056799999991</v>
      </c>
      <c r="L9" s="4">
        <v>16548.036400000001</v>
      </c>
      <c r="M9" s="4">
        <v>20386.478000000003</v>
      </c>
      <c r="N9" s="4">
        <v>26730.474999999995</v>
      </c>
      <c r="O9" s="4">
        <v>20682.619999999995</v>
      </c>
      <c r="P9" s="4">
        <v>28731.48815999999</v>
      </c>
      <c r="Q9" s="4">
        <v>22880.690000000002</v>
      </c>
      <c r="R9" s="4">
        <v>28555.979000000003</v>
      </c>
      <c r="S9" s="4">
        <v>29234.336400000007</v>
      </c>
      <c r="T9" s="4">
        <v>27881.184960000006</v>
      </c>
      <c r="U9" s="4">
        <v>11353.806600000004</v>
      </c>
      <c r="V9" s="4">
        <v>11285.768919999999</v>
      </c>
      <c r="W9" s="9">
        <v>441445.70200000005</v>
      </c>
      <c r="X9" s="4"/>
    </row>
    <row r="10" spans="1:46">
      <c r="A10" s="4"/>
      <c r="B10" s="8">
        <v>1512</v>
      </c>
      <c r="C10" s="4">
        <v>1040043.1623399997</v>
      </c>
      <c r="D10" s="4">
        <v>29061.264799999997</v>
      </c>
      <c r="E10" s="4">
        <v>129606.96289000002</v>
      </c>
      <c r="F10" s="4">
        <v>202651.60382399996</v>
      </c>
      <c r="G10" s="4">
        <v>267487.03392200032</v>
      </c>
      <c r="H10" s="4">
        <v>306924.32320599986</v>
      </c>
      <c r="I10" s="4">
        <v>390570.98520399968</v>
      </c>
      <c r="J10" s="4">
        <v>566809.44480299926</v>
      </c>
      <c r="K10" s="4">
        <v>433180.86220299988</v>
      </c>
      <c r="L10" s="4">
        <v>466368.3685230001</v>
      </c>
      <c r="M10" s="4">
        <v>467832.63468299963</v>
      </c>
      <c r="N10" s="4">
        <v>346991.0513739998</v>
      </c>
      <c r="O10" s="4">
        <v>409148.71968999977</v>
      </c>
      <c r="P10" s="4">
        <v>584214.91125999973</v>
      </c>
      <c r="Q10" s="4">
        <v>514750.48501599993</v>
      </c>
      <c r="R10" s="4">
        <v>456636.62210800027</v>
      </c>
      <c r="S10" s="4">
        <v>452732.46382600017</v>
      </c>
      <c r="T10" s="4">
        <v>502435.94963800017</v>
      </c>
      <c r="U10" s="4">
        <v>412676.45021999982</v>
      </c>
      <c r="V10" s="4">
        <v>359964.07386</v>
      </c>
      <c r="W10" s="9">
        <v>8340087.3733899975</v>
      </c>
      <c r="X10" s="4"/>
    </row>
    <row r="11" spans="1:46">
      <c r="A11" s="4"/>
      <c r="B11" s="10">
        <v>2306</v>
      </c>
      <c r="C11" s="11">
        <v>965371.47226000018</v>
      </c>
      <c r="D11" s="11">
        <v>28954.357599999999</v>
      </c>
      <c r="E11" s="11">
        <v>39177.472120000006</v>
      </c>
      <c r="F11" s="11">
        <v>100954.49500000001</v>
      </c>
      <c r="G11" s="11">
        <v>93219.282039999918</v>
      </c>
      <c r="H11" s="11">
        <v>141499.70905999994</v>
      </c>
      <c r="I11" s="11">
        <v>286223.64899999998</v>
      </c>
      <c r="J11" s="11">
        <v>391039.39040000003</v>
      </c>
      <c r="K11" s="11">
        <v>457234.08766000008</v>
      </c>
      <c r="L11" s="11">
        <v>344540.08130000008</v>
      </c>
      <c r="M11" s="11">
        <v>330652.56488000025</v>
      </c>
      <c r="N11" s="11">
        <v>294865.43476000015</v>
      </c>
      <c r="O11" s="11">
        <v>376189.81</v>
      </c>
      <c r="P11" s="11">
        <v>405773.7324000001</v>
      </c>
      <c r="Q11" s="11">
        <v>284343.89343999996</v>
      </c>
      <c r="R11" s="11">
        <v>341642.36199999985</v>
      </c>
      <c r="S11" s="11">
        <v>446064.21426399983</v>
      </c>
      <c r="T11" s="11">
        <v>239715.68575999993</v>
      </c>
      <c r="U11" s="11">
        <v>332665.43400000001</v>
      </c>
      <c r="V11" s="11">
        <v>376585.50579999998</v>
      </c>
      <c r="W11" s="12">
        <v>6276712.6337439995</v>
      </c>
      <c r="X11" s="4"/>
    </row>
    <row r="12" spans="1:46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4"/>
      <c r="AB12" s="4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>
      <c r="B13" s="28" t="s">
        <v>13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Y13" s="28" t="s">
        <v>14</v>
      </c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30"/>
    </row>
    <row r="14" spans="1:46">
      <c r="B14" s="6"/>
      <c r="C14" s="22" t="s">
        <v>69</v>
      </c>
      <c r="D14" s="22" t="s">
        <v>0</v>
      </c>
      <c r="E14" s="22" t="s">
        <v>10</v>
      </c>
      <c r="F14" s="22" t="s">
        <v>50</v>
      </c>
      <c r="G14" s="22" t="s">
        <v>64</v>
      </c>
      <c r="H14" s="22" t="s">
        <v>68</v>
      </c>
      <c r="I14" s="22" t="s">
        <v>92</v>
      </c>
      <c r="J14" s="22" t="s">
        <v>95</v>
      </c>
      <c r="K14" s="22" t="s">
        <v>97</v>
      </c>
      <c r="L14" s="22" t="s">
        <v>100</v>
      </c>
      <c r="M14" s="22" t="s">
        <v>104</v>
      </c>
      <c r="N14" s="22" t="s">
        <v>105</v>
      </c>
      <c r="O14" s="22" t="s">
        <v>106</v>
      </c>
      <c r="P14" s="22" t="s">
        <v>107</v>
      </c>
      <c r="Q14" s="22" t="s">
        <v>112</v>
      </c>
      <c r="R14" s="22" t="s">
        <v>114</v>
      </c>
      <c r="S14" s="22" t="s">
        <v>115</v>
      </c>
      <c r="T14" s="22" t="s">
        <v>116</v>
      </c>
      <c r="U14" s="22" t="s">
        <v>118</v>
      </c>
      <c r="V14" s="22" t="s">
        <v>120</v>
      </c>
      <c r="W14" s="7" t="s">
        <v>11</v>
      </c>
      <c r="Y14" s="6"/>
      <c r="Z14" s="22" t="s">
        <v>69</v>
      </c>
      <c r="AA14" s="22" t="s">
        <v>0</v>
      </c>
      <c r="AB14" s="22" t="s">
        <v>10</v>
      </c>
      <c r="AC14" s="22" t="s">
        <v>50</v>
      </c>
      <c r="AD14" s="22" t="s">
        <v>64</v>
      </c>
      <c r="AE14" s="22" t="s">
        <v>68</v>
      </c>
      <c r="AF14" s="22" t="s">
        <v>92</v>
      </c>
      <c r="AG14" s="22" t="s">
        <v>95</v>
      </c>
      <c r="AH14" s="22" t="s">
        <v>97</v>
      </c>
      <c r="AI14" s="22" t="s">
        <v>100</v>
      </c>
      <c r="AJ14" s="22" t="s">
        <v>104</v>
      </c>
      <c r="AK14" s="22" t="s">
        <v>105</v>
      </c>
      <c r="AL14" s="22" t="s">
        <v>106</v>
      </c>
      <c r="AM14" s="22" t="s">
        <v>107</v>
      </c>
      <c r="AN14" s="22" t="s">
        <v>112</v>
      </c>
      <c r="AO14" s="22" t="s">
        <v>114</v>
      </c>
      <c r="AP14" s="22" t="s">
        <v>115</v>
      </c>
      <c r="AQ14" s="22" t="s">
        <v>116</v>
      </c>
      <c r="AR14" s="22" t="s">
        <v>118</v>
      </c>
      <c r="AS14" s="22" t="s">
        <v>120</v>
      </c>
      <c r="AT14" s="7" t="s">
        <v>11</v>
      </c>
    </row>
    <row r="15" spans="1:46">
      <c r="B15" s="8" t="s">
        <v>7</v>
      </c>
      <c r="C15" s="23">
        <v>66579.792650000018</v>
      </c>
      <c r="D15" s="23">
        <v>22893.917696</v>
      </c>
      <c r="E15" s="23">
        <v>91551.335064999977</v>
      </c>
      <c r="F15" s="23">
        <v>212089.2289899998</v>
      </c>
      <c r="G15" s="23">
        <v>323375.31876700075</v>
      </c>
      <c r="H15" s="23">
        <v>477605.6676430013</v>
      </c>
      <c r="I15" s="23">
        <v>624886.58892899915</v>
      </c>
      <c r="J15" s="23">
        <v>639668.89382299874</v>
      </c>
      <c r="K15" s="23">
        <v>638569.5139920006</v>
      </c>
      <c r="L15" s="23">
        <v>676682.37033000006</v>
      </c>
      <c r="M15" s="23">
        <v>480113.75279199908</v>
      </c>
      <c r="N15" s="23">
        <v>422996.70923899912</v>
      </c>
      <c r="O15" s="23">
        <v>465462.32678000012</v>
      </c>
      <c r="P15" s="23">
        <v>483404.15502645035</v>
      </c>
      <c r="Q15" s="23">
        <v>229811.21755500042</v>
      </c>
      <c r="R15" s="23">
        <v>186095.83552499994</v>
      </c>
      <c r="S15" s="23">
        <v>190290.31745449998</v>
      </c>
      <c r="T15" s="23">
        <v>197698.47530999989</v>
      </c>
      <c r="U15" s="23">
        <v>258925.36634699971</v>
      </c>
      <c r="V15" s="4">
        <v>247689.16060099998</v>
      </c>
      <c r="W15" s="9">
        <v>6936389.9445149517</v>
      </c>
      <c r="Y15" s="8" t="s">
        <v>7</v>
      </c>
      <c r="Z15" s="5">
        <v>4.8060945125969366E-3</v>
      </c>
      <c r="AA15" s="5">
        <v>6.9049804240450707E-2</v>
      </c>
      <c r="AB15" s="5">
        <v>9.4546956496343024E-2</v>
      </c>
      <c r="AC15" s="5">
        <v>0.12170704658367131</v>
      </c>
      <c r="AD15" s="5">
        <v>0.14912848079173846</v>
      </c>
      <c r="AE15" s="5">
        <v>0.17357029118745049</v>
      </c>
      <c r="AF15" s="5">
        <v>0.13694515290715562</v>
      </c>
      <c r="AG15" s="5">
        <v>9.3137617658033828E-2</v>
      </c>
      <c r="AH15" s="5">
        <v>9.2623224259393039E-2</v>
      </c>
      <c r="AI15" s="5">
        <v>0.11463758781113104</v>
      </c>
      <c r="AJ15" s="5">
        <v>7.1131520167449599E-2</v>
      </c>
      <c r="AK15" s="5">
        <v>7.7140425537501126E-2</v>
      </c>
      <c r="AL15" s="5">
        <v>7.3532987800632374E-2</v>
      </c>
      <c r="AM15" s="5">
        <v>6.4872271297641171E-2</v>
      </c>
      <c r="AN15" s="5">
        <v>4.1543828652923553E-2</v>
      </c>
      <c r="AO15" s="5">
        <v>4.194365101066963E-2</v>
      </c>
      <c r="AP15" s="5">
        <v>3.9180556248110808E-2</v>
      </c>
      <c r="AQ15" s="5">
        <v>5.8350459555541336E-2</v>
      </c>
      <c r="AR15" s="5">
        <f>U15/U$22</f>
        <v>6.9778040872014765E-2</v>
      </c>
      <c r="AS15" s="5">
        <f t="shared" ref="AS15:AS22" si="0">V15/V$22</f>
        <v>6.8134331871958123E-2</v>
      </c>
      <c r="AT15" s="15">
        <f t="shared" ref="AT15:AT22" si="1">W15/W$22</f>
        <v>7.1056397639082156E-2</v>
      </c>
    </row>
    <row r="16" spans="1:46">
      <c r="B16" s="8" t="s">
        <v>5</v>
      </c>
      <c r="C16" s="23">
        <v>259995.38220000002</v>
      </c>
      <c r="D16" s="23">
        <v>252916.30999999994</v>
      </c>
      <c r="E16" s="23">
        <v>601739.46591999975</v>
      </c>
      <c r="F16" s="23">
        <v>709616.00060400041</v>
      </c>
      <c r="G16" s="23">
        <v>746792.96234200033</v>
      </c>
      <c r="H16" s="23">
        <v>832374.83952600078</v>
      </c>
      <c r="I16" s="23">
        <v>954962.83732000098</v>
      </c>
      <c r="J16" s="23">
        <v>1030253.7439800005</v>
      </c>
      <c r="K16" s="23">
        <v>970199.89249</v>
      </c>
      <c r="L16" s="23">
        <v>1119027.1593439998</v>
      </c>
      <c r="M16" s="23">
        <v>1152357.5204</v>
      </c>
      <c r="N16" s="23">
        <v>1069546.3120000004</v>
      </c>
      <c r="O16" s="23">
        <v>1020485.31398</v>
      </c>
      <c r="P16" s="23">
        <v>1075272.5784</v>
      </c>
      <c r="Q16" s="23">
        <v>644344.28704999993</v>
      </c>
      <c r="R16" s="23">
        <v>638584.70319999987</v>
      </c>
      <c r="S16" s="23">
        <v>675281.24320000038</v>
      </c>
      <c r="T16" s="23">
        <v>681612.1477999998</v>
      </c>
      <c r="U16" s="23">
        <v>913325.71829000034</v>
      </c>
      <c r="V16" s="4">
        <v>956812.93544000015</v>
      </c>
      <c r="W16" s="9">
        <v>16305501.353486</v>
      </c>
      <c r="Y16" s="8" t="s">
        <v>5</v>
      </c>
      <c r="Z16" s="5">
        <v>1.8767892328243274E-2</v>
      </c>
      <c r="AA16" s="5">
        <v>0.76281490685049513</v>
      </c>
      <c r="AB16" s="5">
        <v>0.62142878709609262</v>
      </c>
      <c r="AC16" s="5">
        <v>0.40721194590273985</v>
      </c>
      <c r="AD16" s="5">
        <v>0.34439270246307108</v>
      </c>
      <c r="AE16" s="5">
        <v>0.30249964156963749</v>
      </c>
      <c r="AF16" s="5">
        <v>0.2092820266819615</v>
      </c>
      <c r="AG16" s="5">
        <v>0.15000788724317543</v>
      </c>
      <c r="AH16" s="5">
        <v>0.14072554396899381</v>
      </c>
      <c r="AI16" s="5">
        <v>0.18957575942133426</v>
      </c>
      <c r="AJ16" s="5">
        <v>0.17072816957600553</v>
      </c>
      <c r="AK16" s="5">
        <v>0.19504940780314287</v>
      </c>
      <c r="AL16" s="5">
        <v>0.16121462431283518</v>
      </c>
      <c r="AM16" s="5">
        <v>0.14430032034181034</v>
      </c>
      <c r="AN16" s="5">
        <v>0.11648051361239105</v>
      </c>
      <c r="AO16" s="5">
        <v>0.14392892702950694</v>
      </c>
      <c r="AP16" s="5">
        <v>0.13903962685236529</v>
      </c>
      <c r="AQ16" s="5">
        <v>0.20117697923772407</v>
      </c>
      <c r="AR16" s="5">
        <f t="shared" ref="AR16:AR22" si="2">U16/U$22</f>
        <v>0.2461330081305893</v>
      </c>
      <c r="AS16" s="5">
        <f t="shared" si="0"/>
        <v>0.26320009290866087</v>
      </c>
      <c r="AT16" s="15">
        <f t="shared" si="1"/>
        <v>0.1670336006403563</v>
      </c>
    </row>
    <row r="17" spans="2:46">
      <c r="B17" s="8" t="s">
        <v>2</v>
      </c>
      <c r="C17" s="23">
        <v>13526331.129360005</v>
      </c>
      <c r="D17" s="23">
        <v>55670.163199999995</v>
      </c>
      <c r="E17" s="23">
        <v>265656.93300000014</v>
      </c>
      <c r="F17" s="23">
        <v>798803.2454200004</v>
      </c>
      <c r="G17" s="23">
        <v>1069847.2345799992</v>
      </c>
      <c r="H17" s="23">
        <v>1405173.2497599996</v>
      </c>
      <c r="I17" s="23">
        <v>2941375.6167840031</v>
      </c>
      <c r="J17" s="23">
        <v>5166260.3605999975</v>
      </c>
      <c r="K17" s="23">
        <v>5239526.2322480017</v>
      </c>
      <c r="L17" s="23">
        <v>4060184.4176490004</v>
      </c>
      <c r="M17" s="23">
        <v>5075521.8890660033</v>
      </c>
      <c r="N17" s="23">
        <v>3959208.8578840038</v>
      </c>
      <c r="O17" s="23">
        <v>4802926.4621099886</v>
      </c>
      <c r="P17" s="23">
        <v>5792583.479209994</v>
      </c>
      <c r="Q17" s="23">
        <v>4568183.8624599995</v>
      </c>
      <c r="R17" s="23">
        <v>3526873.8267800026</v>
      </c>
      <c r="S17" s="23">
        <v>3900758.3793200022</v>
      </c>
      <c r="T17" s="23">
        <v>2364863.2508040019</v>
      </c>
      <c r="U17" s="23">
        <v>2391881.7987999986</v>
      </c>
      <c r="V17" s="4">
        <v>2322819.0858700001</v>
      </c>
      <c r="W17" s="9">
        <v>73234449.474904984</v>
      </c>
      <c r="Y17" s="8" t="s">
        <v>2</v>
      </c>
      <c r="Z17" s="5">
        <v>0.97640475028403728</v>
      </c>
      <c r="AA17" s="5">
        <v>0.16790546388945762</v>
      </c>
      <c r="AB17" s="5">
        <v>0.27434940702361382</v>
      </c>
      <c r="AC17" s="5">
        <v>0.45839189601704772</v>
      </c>
      <c r="AD17" s="5">
        <v>0.49337312872388223</v>
      </c>
      <c r="AE17" s="5">
        <v>0.51066464795800082</v>
      </c>
      <c r="AF17" s="5">
        <v>0.64460838291991607</v>
      </c>
      <c r="AG17" s="5">
        <v>0.75222226191377506</v>
      </c>
      <c r="AH17" s="5">
        <v>0.75998274673124888</v>
      </c>
      <c r="AI17" s="5">
        <v>0.68784080702536365</v>
      </c>
      <c r="AJ17" s="5">
        <v>0.75196676936026052</v>
      </c>
      <c r="AK17" s="5">
        <v>0.72202702625861814</v>
      </c>
      <c r="AL17" s="5">
        <v>0.75875857749620845</v>
      </c>
      <c r="AM17" s="5">
        <v>0.77735791691112688</v>
      </c>
      <c r="AN17" s="5">
        <v>0.82580758962155087</v>
      </c>
      <c r="AO17" s="5">
        <v>0.79491281753724352</v>
      </c>
      <c r="AP17" s="5">
        <v>0.8031616381520873</v>
      </c>
      <c r="AQ17" s="5">
        <v>0.69798645262210135</v>
      </c>
      <c r="AR17" s="5">
        <f t="shared" si="2"/>
        <v>0.64459047899548705</v>
      </c>
      <c r="AS17" s="5">
        <f t="shared" si="0"/>
        <v>0.63896105138864134</v>
      </c>
      <c r="AT17" s="15">
        <f t="shared" si="1"/>
        <v>0.7502139015242475</v>
      </c>
    </row>
    <row r="18" spans="2:46">
      <c r="B18" s="27" t="s">
        <v>110</v>
      </c>
      <c r="C18" s="23">
        <v>49357.586650000005</v>
      </c>
      <c r="D18" s="23">
        <v>23225.0484</v>
      </c>
      <c r="E18" s="23">
        <v>265656.93300000014</v>
      </c>
      <c r="F18" s="23">
        <v>798753.02202000027</v>
      </c>
      <c r="G18" s="23">
        <v>1067967.9475799992</v>
      </c>
      <c r="H18" s="23">
        <v>1405173.1209599995</v>
      </c>
      <c r="I18" s="23">
        <v>1528900.7021840001</v>
      </c>
      <c r="J18" s="23">
        <v>1138780.6017999989</v>
      </c>
      <c r="K18" s="23">
        <v>1249252.1024479996</v>
      </c>
      <c r="L18" s="23">
        <v>1414489.744213999</v>
      </c>
      <c r="M18" s="23">
        <v>1448288.4986659989</v>
      </c>
      <c r="N18" s="23">
        <v>1082655.7710839994</v>
      </c>
      <c r="O18" s="23">
        <v>1500133.0933700008</v>
      </c>
      <c r="P18" s="23">
        <v>1987261.6712100001</v>
      </c>
      <c r="Q18" s="23">
        <v>1642499.3568600004</v>
      </c>
      <c r="R18" s="23">
        <v>2221651.2937799986</v>
      </c>
      <c r="S18" s="23">
        <v>1906991.1963200024</v>
      </c>
      <c r="T18" s="23">
        <v>2073534.3888040017</v>
      </c>
      <c r="U18" s="23">
        <v>2391880.762684999</v>
      </c>
      <c r="V18" s="23">
        <v>2278481.3678699997</v>
      </c>
      <c r="W18" s="24">
        <v>27474934.209904995</v>
      </c>
      <c r="Y18" s="27" t="s">
        <v>110</v>
      </c>
      <c r="Z18" s="5">
        <v>3.6490003222577729E-3</v>
      </c>
      <c r="AA18" s="5">
        <v>0.41719023378038167</v>
      </c>
      <c r="AB18" s="5">
        <v>1</v>
      </c>
      <c r="AC18" s="5">
        <v>0.99993712669510537</v>
      </c>
      <c r="AD18" s="5">
        <v>0.99824340621795615</v>
      </c>
      <c r="AE18" s="5">
        <v>0.99999990833870478</v>
      </c>
      <c r="AF18" s="5">
        <v>0.51979104384350827</v>
      </c>
      <c r="AG18" s="5">
        <v>0.22042648304851278</v>
      </c>
      <c r="AH18" s="5">
        <v>0.23842844697659088</v>
      </c>
      <c r="AI18" s="5">
        <v>0.34838066420466729</v>
      </c>
      <c r="AJ18" s="5">
        <v>0.28534770026033968</v>
      </c>
      <c r="AK18" s="5">
        <v>0.27345255326151802</v>
      </c>
      <c r="AL18" s="5">
        <v>0.31233730210205385</v>
      </c>
      <c r="AM18" s="5">
        <v>0.34307000983972424</v>
      </c>
      <c r="AN18" s="5">
        <v>0.29692071853541369</v>
      </c>
      <c r="AO18" s="5">
        <v>0.50073214304246294</v>
      </c>
      <c r="AP18" s="5">
        <v>0.39264728143581679</v>
      </c>
      <c r="AQ18" s="5">
        <v>0.6120011006721815</v>
      </c>
      <c r="AR18" s="5">
        <f t="shared" si="2"/>
        <v>0.64459019977187992</v>
      </c>
      <c r="AS18" s="5">
        <f t="shared" si="0"/>
        <v>0.62676463235549806</v>
      </c>
      <c r="AT18" s="15">
        <f t="shared" si="1"/>
        <v>0.28145330149300729</v>
      </c>
    </row>
    <row r="19" spans="2:46">
      <c r="B19" s="27" t="s">
        <v>111</v>
      </c>
      <c r="C19" s="23">
        <v>7951359.8962600017</v>
      </c>
      <c r="D19" s="23">
        <v>4223.3548000000001</v>
      </c>
      <c r="E19" s="23"/>
      <c r="F19" s="23">
        <v>50.223400000000005</v>
      </c>
      <c r="G19" s="23">
        <v>50.146999999999998</v>
      </c>
      <c r="H19" s="23">
        <v>0.1288</v>
      </c>
      <c r="I19" s="23">
        <v>1406713.6465999992</v>
      </c>
      <c r="J19" s="23">
        <v>4012704.8398000007</v>
      </c>
      <c r="K19" s="23">
        <v>3936156.0897999969</v>
      </c>
      <c r="L19" s="23">
        <v>2586704.0414349991</v>
      </c>
      <c r="M19" s="23">
        <v>3601632.2604000014</v>
      </c>
      <c r="N19" s="23">
        <v>2863577.6239999998</v>
      </c>
      <c r="O19" s="23">
        <v>3300290.7707400019</v>
      </c>
      <c r="P19" s="23">
        <v>3749905.6480000028</v>
      </c>
      <c r="Q19" s="23">
        <v>2880283.638999999</v>
      </c>
      <c r="R19" s="23">
        <v>1305222.5330000003</v>
      </c>
      <c r="S19" s="23">
        <v>1993767.1580000008</v>
      </c>
      <c r="T19" s="23">
        <v>291328.81700000004</v>
      </c>
      <c r="U19" s="23">
        <v>0.77995499999999995</v>
      </c>
      <c r="V19" s="23">
        <v>44337.663</v>
      </c>
      <c r="W19" s="24">
        <v>39928309.260990016</v>
      </c>
      <c r="Y19" s="27" t="s">
        <v>111</v>
      </c>
      <c r="Z19" s="5">
        <v>0.58784306107965423</v>
      </c>
      <c r="AA19" s="5">
        <v>7.5863883941335392E-2</v>
      </c>
      <c r="AB19" s="5"/>
      <c r="AC19" s="5">
        <v>6.2873304894490249E-5</v>
      </c>
      <c r="AD19" s="5">
        <v>4.6873047271731942E-5</v>
      </c>
      <c r="AE19" s="5">
        <v>9.1661295162001378E-8</v>
      </c>
      <c r="AF19" s="5">
        <v>0.47825025765939083</v>
      </c>
      <c r="AG19" s="5">
        <v>0.77671363030839868</v>
      </c>
      <c r="AH19" s="5">
        <v>0.75124274892907672</v>
      </c>
      <c r="AI19" s="5">
        <v>0.63709028343416929</v>
      </c>
      <c r="AJ19" s="5">
        <v>0.70960826080936734</v>
      </c>
      <c r="AK19" s="5">
        <v>0.72327015997090816</v>
      </c>
      <c r="AL19" s="5">
        <v>0.68714164099238195</v>
      </c>
      <c r="AM19" s="5">
        <v>0.64736324672034207</v>
      </c>
      <c r="AN19" s="5">
        <v>0.52067958754797283</v>
      </c>
      <c r="AO19" s="5">
        <v>0.29418067449478058</v>
      </c>
      <c r="AP19" s="5">
        <v>0.41051435156879945</v>
      </c>
      <c r="AQ19" s="5">
        <v>8.5985338668225733E-2</v>
      </c>
      <c r="AR19" s="5">
        <f t="shared" si="2"/>
        <v>2.1019080762985629E-7</v>
      </c>
      <c r="AS19" s="5">
        <f t="shared" si="0"/>
        <v>1.2196403903743708E-2</v>
      </c>
      <c r="AT19" s="15">
        <f t="shared" si="1"/>
        <v>0.40902570971354907</v>
      </c>
    </row>
    <row r="20" spans="2:46">
      <c r="B20" s="27" t="s">
        <v>109</v>
      </c>
      <c r="C20" s="23">
        <v>5525613.6464499971</v>
      </c>
      <c r="D20" s="23">
        <v>28221.760000000002</v>
      </c>
      <c r="E20" s="23"/>
      <c r="F20" s="23"/>
      <c r="G20" s="23">
        <v>1829.1399999999999</v>
      </c>
      <c r="H20" s="23"/>
      <c r="I20" s="23">
        <v>5761.268</v>
      </c>
      <c r="J20" s="23">
        <v>14774.918999999998</v>
      </c>
      <c r="K20" s="23">
        <v>54118.04</v>
      </c>
      <c r="L20" s="23">
        <v>58990.631999999991</v>
      </c>
      <c r="M20" s="23">
        <v>25601.13</v>
      </c>
      <c r="N20" s="23">
        <v>12975.462799999999</v>
      </c>
      <c r="O20" s="23">
        <v>2502.598</v>
      </c>
      <c r="P20" s="23">
        <v>55416.159999999996</v>
      </c>
      <c r="Q20" s="23">
        <v>45400.866600000001</v>
      </c>
      <c r="R20" s="23"/>
      <c r="S20" s="23">
        <v>2.5000000000000001E-2</v>
      </c>
      <c r="T20" s="23">
        <v>4.4999999999999998E-2</v>
      </c>
      <c r="U20" s="23">
        <v>0.25616</v>
      </c>
      <c r="V20" s="23">
        <v>5.5E-2</v>
      </c>
      <c r="W20" s="24">
        <v>5831206.0040100068</v>
      </c>
      <c r="Y20" s="27" t="s">
        <v>109</v>
      </c>
      <c r="Z20" s="5">
        <v>0.40850793859808754</v>
      </c>
      <c r="AA20" s="5">
        <v>0.50694588227828308</v>
      </c>
      <c r="AB20" s="5"/>
      <c r="AC20" s="5"/>
      <c r="AD20" s="5">
        <v>1.7097207347720853E-3</v>
      </c>
      <c r="AE20" s="5"/>
      <c r="AF20" s="5">
        <v>1.95869849709952E-3</v>
      </c>
      <c r="AG20" s="5">
        <v>2.8598866430889817E-3</v>
      </c>
      <c r="AH20" s="5">
        <v>1.0328804094331413E-2</v>
      </c>
      <c r="AI20" s="5">
        <v>1.4529052361162892E-2</v>
      </c>
      <c r="AJ20" s="5">
        <v>5.0440389302923716E-3</v>
      </c>
      <c r="AK20" s="5">
        <v>3.2772867675727332E-3</v>
      </c>
      <c r="AL20" s="5">
        <v>5.2105690556431493E-4</v>
      </c>
      <c r="AM20" s="5">
        <v>9.5667434399335904E-3</v>
      </c>
      <c r="AN20" s="5">
        <v>8.2072835381642589E-3</v>
      </c>
      <c r="AO20" s="5"/>
      <c r="AP20" s="5">
        <v>5.147471081585537E-9</v>
      </c>
      <c r="AQ20" s="5">
        <v>1.3281694134879069E-8</v>
      </c>
      <c r="AR20" s="5">
        <f t="shared" si="2"/>
        <v>6.9032799690320581E-8</v>
      </c>
      <c r="AS20" s="5">
        <f t="shared" si="0"/>
        <v>1.5129399461263982E-8</v>
      </c>
      <c r="AT20" s="15">
        <f t="shared" si="1"/>
        <v>5.9734890317691428E-2</v>
      </c>
    </row>
    <row r="21" spans="2:46">
      <c r="B21" s="8" t="s">
        <v>9</v>
      </c>
      <c r="C21" s="23">
        <v>294.55887999999993</v>
      </c>
      <c r="D21" s="23">
        <v>76.2</v>
      </c>
      <c r="E21" s="23">
        <v>9368.3119000000006</v>
      </c>
      <c r="F21" s="23">
        <v>22112.309430000001</v>
      </c>
      <c r="G21" s="23">
        <v>28418.823950000002</v>
      </c>
      <c r="H21" s="23">
        <v>36501.865559999998</v>
      </c>
      <c r="I21" s="23">
        <v>41817.720172000008</v>
      </c>
      <c r="J21" s="23">
        <v>31814.164372000003</v>
      </c>
      <c r="K21" s="23">
        <v>45974.336192000024</v>
      </c>
      <c r="L21" s="23">
        <v>46902.711700000007</v>
      </c>
      <c r="M21" s="23">
        <v>41669.317353999984</v>
      </c>
      <c r="N21" s="23">
        <v>31711.639410000003</v>
      </c>
      <c r="O21" s="23">
        <v>41105.688539999996</v>
      </c>
      <c r="P21" s="23">
        <v>100369.66491999997</v>
      </c>
      <c r="Q21" s="23">
        <v>89438.155775999956</v>
      </c>
      <c r="R21" s="23">
        <v>85251.469009999972</v>
      </c>
      <c r="S21" s="23">
        <v>90423.91133599999</v>
      </c>
      <c r="T21" s="23">
        <v>143948.11888400005</v>
      </c>
      <c r="U21" s="23">
        <v>146566.97444399996</v>
      </c>
      <c r="V21" s="23">
        <v>107985.04030999998</v>
      </c>
      <c r="W21" s="24">
        <v>1141750.9821399997</v>
      </c>
      <c r="Y21" s="8" t="s">
        <v>9</v>
      </c>
      <c r="Z21" s="5">
        <v>2.1262875122587197E-5</v>
      </c>
      <c r="AA21" s="5">
        <v>2.2982501959643387E-4</v>
      </c>
      <c r="AB21" s="5">
        <v>9.674849383950631E-3</v>
      </c>
      <c r="AC21" s="5">
        <v>1.2689111496541193E-2</v>
      </c>
      <c r="AD21" s="5">
        <v>1.3105688021308105E-2</v>
      </c>
      <c r="AE21" s="5">
        <v>1.3265419284911224E-2</v>
      </c>
      <c r="AF21" s="5">
        <v>9.164437490966652E-3</v>
      </c>
      <c r="AG21" s="5">
        <v>4.6322331850156984E-3</v>
      </c>
      <c r="AH21" s="5">
        <v>6.6684850403642849E-3</v>
      </c>
      <c r="AI21" s="5">
        <v>7.9458457421711527E-3</v>
      </c>
      <c r="AJ21" s="5">
        <v>6.1735408962842386E-3</v>
      </c>
      <c r="AK21" s="5">
        <v>5.7831404007377893E-3</v>
      </c>
      <c r="AL21" s="5">
        <v>6.4938103903241376E-3</v>
      </c>
      <c r="AM21" s="5">
        <v>1.3469491449421453E-2</v>
      </c>
      <c r="AN21" s="5">
        <v>1.6168068113134541E-2</v>
      </c>
      <c r="AO21" s="5">
        <v>1.9214604422579849E-2</v>
      </c>
      <c r="AP21" s="5">
        <v>1.8618178747436584E-2</v>
      </c>
      <c r="AQ21" s="5">
        <v>4.2486108584633302E-2</v>
      </c>
      <c r="AR21" s="5">
        <f t="shared" si="2"/>
        <v>3.9498472001908903E-2</v>
      </c>
      <c r="AS21" s="5">
        <f t="shared" si="0"/>
        <v>2.9704523830739692E-2</v>
      </c>
      <c r="AT21" s="15">
        <f t="shared" si="1"/>
        <v>1.1696100196314091E-2</v>
      </c>
    </row>
    <row r="22" spans="2:46">
      <c r="B22" s="10" t="s">
        <v>11</v>
      </c>
      <c r="C22" s="25">
        <v>13853200.863090005</v>
      </c>
      <c r="D22" s="25">
        <v>331556.59089599998</v>
      </c>
      <c r="E22" s="25">
        <v>968316.0458849998</v>
      </c>
      <c r="F22" s="25">
        <v>1742620.7844440006</v>
      </c>
      <c r="G22" s="25">
        <v>2168434.3396390006</v>
      </c>
      <c r="H22" s="25">
        <v>2751655.6224890016</v>
      </c>
      <c r="I22" s="25">
        <v>4563042.7632050039</v>
      </c>
      <c r="J22" s="25">
        <v>6867997.1627749968</v>
      </c>
      <c r="K22" s="25">
        <v>6894269.9749220023</v>
      </c>
      <c r="L22" s="25">
        <v>5902796.6590229999</v>
      </c>
      <c r="M22" s="25">
        <v>6749662.4796120031</v>
      </c>
      <c r="N22" s="25">
        <v>5483463.5185330035</v>
      </c>
      <c r="O22" s="25">
        <v>6329979.791409988</v>
      </c>
      <c r="P22" s="25">
        <v>7451629.8775564451</v>
      </c>
      <c r="Q22" s="25">
        <v>5531777.522841</v>
      </c>
      <c r="R22" s="25">
        <v>4436805.8345150026</v>
      </c>
      <c r="S22" s="25">
        <v>4856753.8513105027</v>
      </c>
      <c r="T22" s="25">
        <v>3388121.9927980015</v>
      </c>
      <c r="U22" s="25">
        <v>3710699.8578809984</v>
      </c>
      <c r="V22" s="25">
        <v>3635306.2222210001</v>
      </c>
      <c r="W22" s="26">
        <v>97618091.755045936</v>
      </c>
      <c r="Y22" s="10" t="s">
        <v>11</v>
      </c>
      <c r="Z22" s="17">
        <v>1</v>
      </c>
      <c r="AA22" s="17">
        <v>1</v>
      </c>
      <c r="AB22" s="17">
        <v>1</v>
      </c>
      <c r="AC22" s="17">
        <v>1</v>
      </c>
      <c r="AD22" s="17">
        <v>1</v>
      </c>
      <c r="AE22" s="17">
        <v>1</v>
      </c>
      <c r="AF22" s="17">
        <v>1</v>
      </c>
      <c r="AG22" s="17">
        <v>1</v>
      </c>
      <c r="AH22" s="17">
        <v>1</v>
      </c>
      <c r="AI22" s="17">
        <v>1</v>
      </c>
      <c r="AJ22" s="17">
        <v>1</v>
      </c>
      <c r="AK22" s="17">
        <v>1</v>
      </c>
      <c r="AL22" s="17">
        <v>1</v>
      </c>
      <c r="AM22" s="17">
        <v>1</v>
      </c>
      <c r="AN22" s="17">
        <v>1</v>
      </c>
      <c r="AO22" s="17">
        <v>1</v>
      </c>
      <c r="AP22" s="17">
        <v>1</v>
      </c>
      <c r="AQ22" s="17">
        <v>1</v>
      </c>
      <c r="AR22" s="17">
        <f t="shared" si="2"/>
        <v>1</v>
      </c>
      <c r="AS22" s="17">
        <f t="shared" si="0"/>
        <v>1</v>
      </c>
      <c r="AT22" s="18">
        <f t="shared" si="1"/>
        <v>1</v>
      </c>
    </row>
    <row r="23" spans="2:46">
      <c r="B23" s="1"/>
      <c r="C23" s="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2:46">
      <c r="B24" s="28" t="s">
        <v>12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  <c r="Y24" s="28" t="s">
        <v>15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30"/>
    </row>
    <row r="25" spans="2:46">
      <c r="B25" s="13"/>
      <c r="C25" s="22" t="s">
        <v>69</v>
      </c>
      <c r="D25" s="22" t="s">
        <v>0</v>
      </c>
      <c r="E25" s="22" t="s">
        <v>10</v>
      </c>
      <c r="F25" s="22" t="s">
        <v>50</v>
      </c>
      <c r="G25" s="22" t="s">
        <v>64</v>
      </c>
      <c r="H25" s="22" t="s">
        <v>68</v>
      </c>
      <c r="I25" s="22" t="s">
        <v>92</v>
      </c>
      <c r="J25" s="22" t="s">
        <v>95</v>
      </c>
      <c r="K25" s="22" t="s">
        <v>97</v>
      </c>
      <c r="L25" s="22" t="s">
        <v>100</v>
      </c>
      <c r="M25" s="22" t="s">
        <v>104</v>
      </c>
      <c r="N25" s="22" t="s">
        <v>105</v>
      </c>
      <c r="O25" s="22" t="s">
        <v>106</v>
      </c>
      <c r="P25" s="22" t="s">
        <v>107</v>
      </c>
      <c r="Q25" s="22" t="s">
        <v>112</v>
      </c>
      <c r="R25" s="22" t="s">
        <v>114</v>
      </c>
      <c r="S25" s="22" t="s">
        <v>115</v>
      </c>
      <c r="T25" s="22" t="s">
        <v>116</v>
      </c>
      <c r="U25" s="22" t="s">
        <v>118</v>
      </c>
      <c r="V25" s="22" t="s">
        <v>120</v>
      </c>
      <c r="W25" s="7" t="s">
        <v>11</v>
      </c>
      <c r="Y25" s="6"/>
      <c r="Z25" s="22" t="s">
        <v>69</v>
      </c>
      <c r="AA25" s="22" t="s">
        <v>0</v>
      </c>
      <c r="AB25" s="22" t="s">
        <v>10</v>
      </c>
      <c r="AC25" s="22" t="s">
        <v>50</v>
      </c>
      <c r="AD25" s="22" t="s">
        <v>64</v>
      </c>
      <c r="AE25" s="22" t="s">
        <v>68</v>
      </c>
      <c r="AF25" s="22" t="s">
        <v>92</v>
      </c>
      <c r="AG25" s="22" t="s">
        <v>95</v>
      </c>
      <c r="AH25" s="22" t="s">
        <v>97</v>
      </c>
      <c r="AI25" s="22" t="s">
        <v>100</v>
      </c>
      <c r="AJ25" s="22" t="s">
        <v>104</v>
      </c>
      <c r="AK25" s="22" t="s">
        <v>105</v>
      </c>
      <c r="AL25" s="22" t="s">
        <v>106</v>
      </c>
      <c r="AM25" s="22" t="s">
        <v>107</v>
      </c>
      <c r="AN25" s="22" t="s">
        <v>112</v>
      </c>
      <c r="AO25" s="22" t="s">
        <v>114</v>
      </c>
      <c r="AP25" s="22" t="s">
        <v>115</v>
      </c>
      <c r="AQ25" s="22" t="s">
        <v>116</v>
      </c>
      <c r="AR25" s="22" t="s">
        <v>118</v>
      </c>
      <c r="AS25" s="22" t="s">
        <v>120</v>
      </c>
      <c r="AT25" s="7" t="s">
        <v>11</v>
      </c>
    </row>
    <row r="26" spans="2:46">
      <c r="B26" s="19" t="s">
        <v>1</v>
      </c>
      <c r="C26" s="3">
        <v>2489579.2653400027</v>
      </c>
      <c r="D26" s="3">
        <v>33209.071000000004</v>
      </c>
      <c r="E26" s="3">
        <v>9198.52</v>
      </c>
      <c r="F26" s="3">
        <v>43540.883999999998</v>
      </c>
      <c r="G26" s="3">
        <v>138434.63299999997</v>
      </c>
      <c r="H26" s="3">
        <v>411754.70740000001</v>
      </c>
      <c r="I26" s="3">
        <v>899627.255</v>
      </c>
      <c r="J26" s="3">
        <v>1906492.6323999995</v>
      </c>
      <c r="K26" s="3">
        <v>1979533.5913599993</v>
      </c>
      <c r="L26" s="3">
        <v>1581392.1800000002</v>
      </c>
      <c r="M26" s="3">
        <v>1554649.1759000008</v>
      </c>
      <c r="N26" s="3">
        <v>1328623.3449000008</v>
      </c>
      <c r="O26" s="3">
        <v>1496911.6345599995</v>
      </c>
      <c r="P26" s="3">
        <v>1786966.1600694517</v>
      </c>
      <c r="Q26" s="3">
        <v>1537771.8940000008</v>
      </c>
      <c r="R26" s="3">
        <v>1090123.1350000007</v>
      </c>
      <c r="S26" s="3">
        <v>1271565.8360000004</v>
      </c>
      <c r="T26" s="3">
        <v>841479.77899999998</v>
      </c>
      <c r="U26" s="3">
        <v>1224403.5438039999</v>
      </c>
      <c r="V26" s="3">
        <v>1272958.6230000001</v>
      </c>
      <c r="W26" s="20">
        <v>22898215.865733456</v>
      </c>
      <c r="Y26" s="19" t="s">
        <v>7</v>
      </c>
      <c r="Z26" s="3">
        <v>66579.792649999988</v>
      </c>
      <c r="AA26" s="3">
        <v>22893.917695999997</v>
      </c>
      <c r="AB26" s="3">
        <v>91551.335065000007</v>
      </c>
      <c r="AC26" s="3">
        <v>212089.22898999992</v>
      </c>
      <c r="AD26" s="3">
        <v>323375.31876699993</v>
      </c>
      <c r="AE26" s="3">
        <v>477605.66764299991</v>
      </c>
      <c r="AF26" s="3">
        <v>624886.58892900019</v>
      </c>
      <c r="AG26" s="3">
        <v>639668.89382300025</v>
      </c>
      <c r="AH26" s="3">
        <v>638569.51399200014</v>
      </c>
      <c r="AI26" s="3">
        <v>676682.37032999995</v>
      </c>
      <c r="AJ26" s="3">
        <v>480113.75279200013</v>
      </c>
      <c r="AK26" s="3">
        <v>422996.70923900005</v>
      </c>
      <c r="AL26" s="3">
        <v>465462.32678000006</v>
      </c>
      <c r="AM26" s="3">
        <v>483404.15502645005</v>
      </c>
      <c r="AN26" s="3">
        <v>229811.21755500001</v>
      </c>
      <c r="AO26" s="3">
        <v>186095.83552499997</v>
      </c>
      <c r="AP26" s="3">
        <v>190290.31745450001</v>
      </c>
      <c r="AQ26" s="3">
        <v>197698.47531000001</v>
      </c>
      <c r="AR26" s="3">
        <v>258925.366347</v>
      </c>
      <c r="AS26" s="3">
        <v>247689.16060100004</v>
      </c>
      <c r="AT26" s="20">
        <v>6936389.9445149498</v>
      </c>
    </row>
    <row r="27" spans="2:46">
      <c r="B27" s="14" t="s">
        <v>7</v>
      </c>
      <c r="C27" s="5">
        <v>1.3688081305314864E-3</v>
      </c>
      <c r="D27" s="5">
        <v>1.8541982098806677E-2</v>
      </c>
      <c r="E27" s="5">
        <v>2.3623800350491164E-2</v>
      </c>
      <c r="F27" s="5">
        <v>2.5627545825665829E-2</v>
      </c>
      <c r="G27" s="5">
        <v>3.0272207966918239E-2</v>
      </c>
      <c r="H27" s="5">
        <v>5.7292587008806101E-2</v>
      </c>
      <c r="I27" s="5">
        <v>8.8466863979126606E-2</v>
      </c>
      <c r="J27" s="5">
        <v>4.846949336681846E-2</v>
      </c>
      <c r="K27" s="5">
        <v>7.3268878887957842E-2</v>
      </c>
      <c r="L27" s="5">
        <v>8.2796118291162943E-2</v>
      </c>
      <c r="M27" s="5">
        <v>5.5279777091991278E-2</v>
      </c>
      <c r="N27" s="5">
        <v>6.338432876650861E-2</v>
      </c>
      <c r="O27" s="5">
        <v>5.6896043556394861E-2</v>
      </c>
      <c r="P27" s="5">
        <v>4.3843671368911076E-2</v>
      </c>
      <c r="Q27" s="5">
        <v>1.9098309778316176E-2</v>
      </c>
      <c r="R27" s="5">
        <v>1.8043547896999718E-2</v>
      </c>
      <c r="S27" s="5">
        <v>1.3430343531186219E-2</v>
      </c>
      <c r="T27" s="5">
        <v>3.9167754023950237E-2</v>
      </c>
      <c r="U27" s="5">
        <v>4.0584081004550313E-2</v>
      </c>
      <c r="V27" s="5">
        <v>3.3904169562312618E-2</v>
      </c>
      <c r="W27" s="15">
        <v>4.3964040632525681E-2</v>
      </c>
      <c r="Y27" s="14" t="s">
        <v>1</v>
      </c>
      <c r="Z27" s="5">
        <v>5.1183042246978235E-2</v>
      </c>
      <c r="AA27" s="5">
        <v>2.6896314041855118E-2</v>
      </c>
      <c r="AB27" s="5">
        <v>2.3735754355271562E-3</v>
      </c>
      <c r="AC27" s="5">
        <v>5.2612101298770463E-3</v>
      </c>
      <c r="AD27" s="5">
        <v>1.2959313085422955E-2</v>
      </c>
      <c r="AE27" s="5">
        <v>4.9393242162346765E-2</v>
      </c>
      <c r="AF27" s="5">
        <v>0.12736263413238777</v>
      </c>
      <c r="AG27" s="5">
        <v>0.14446025575470531</v>
      </c>
      <c r="AH27" s="5">
        <v>0.22712986414477818</v>
      </c>
      <c r="AI27" s="5">
        <v>0.1934927519038917</v>
      </c>
      <c r="AJ27" s="5">
        <v>0.17900062099914912</v>
      </c>
      <c r="AK27" s="5">
        <v>0.1990887802685429</v>
      </c>
      <c r="AL27" s="5">
        <v>0.18297581707456773</v>
      </c>
      <c r="AM27" s="5">
        <v>0.16207381805636967</v>
      </c>
      <c r="AN27" s="5">
        <v>0.1277955197855877</v>
      </c>
      <c r="AO27" s="5">
        <v>0.10569655653233354</v>
      </c>
      <c r="AP27" s="5">
        <v>8.9744797467603096E-2</v>
      </c>
      <c r="AQ27" s="5">
        <v>0.16671283351234262</v>
      </c>
      <c r="AR27" s="5">
        <v>0.19191357457579489</v>
      </c>
      <c r="AS27" s="5">
        <v>0.17424502911342071</v>
      </c>
      <c r="AT27" s="15">
        <v>0.14513285740654056</v>
      </c>
    </row>
    <row r="28" spans="2:46">
      <c r="B28" s="14" t="s">
        <v>5</v>
      </c>
      <c r="C28" s="5">
        <v>5.6691105185889658E-5</v>
      </c>
      <c r="D28" s="5"/>
      <c r="E28" s="5">
        <v>0.16776068324034737</v>
      </c>
      <c r="F28" s="5">
        <v>0.22034692726955196</v>
      </c>
      <c r="G28" s="5">
        <v>0.19516850237902539</v>
      </c>
      <c r="H28" s="5">
        <v>9.4322448054664304E-2</v>
      </c>
      <c r="I28" s="5">
        <v>0.10440600090534159</v>
      </c>
      <c r="J28" s="5">
        <v>8.3140821897885894E-2</v>
      </c>
      <c r="K28" s="5">
        <v>9.9722358974660086E-2</v>
      </c>
      <c r="L28" s="5">
        <v>0.13389851908841482</v>
      </c>
      <c r="M28" s="5">
        <v>0.10267527264316224</v>
      </c>
      <c r="N28" s="5">
        <v>0.12268498640016624</v>
      </c>
      <c r="O28" s="5">
        <v>0.10224020808348237</v>
      </c>
      <c r="P28" s="5">
        <v>9.3024841608382314E-2</v>
      </c>
      <c r="Q28" s="5">
        <v>4.9368511218218405E-2</v>
      </c>
      <c r="R28" s="5">
        <v>9.8449634315851811E-2</v>
      </c>
      <c r="S28" s="5">
        <v>9.8316936851077827E-2</v>
      </c>
      <c r="T28" s="5">
        <v>0.14578885442237113</v>
      </c>
      <c r="U28" s="5">
        <v>0.12977402916226433</v>
      </c>
      <c r="V28" s="5">
        <v>0.18453310638361572</v>
      </c>
      <c r="W28" s="15">
        <v>9.6311179479282125E-2</v>
      </c>
      <c r="Y28" s="14" t="s">
        <v>8</v>
      </c>
      <c r="Z28" s="5">
        <v>5.0931369189237043E-3</v>
      </c>
      <c r="AA28" s="5"/>
      <c r="AB28" s="5">
        <v>7.3816509559384647E-4</v>
      </c>
      <c r="AC28" s="5">
        <v>2.40936327805734E-3</v>
      </c>
      <c r="AD28" s="5">
        <v>4.5921872011202552E-3</v>
      </c>
      <c r="AE28" s="5">
        <v>3.5465010462692015E-2</v>
      </c>
      <c r="AF28" s="5">
        <v>3.0218441769352008E-2</v>
      </c>
      <c r="AG28" s="5">
        <v>2.9209760206301543E-2</v>
      </c>
      <c r="AH28" s="5">
        <v>2.1593052436531979E-2</v>
      </c>
      <c r="AI28" s="5">
        <v>1.6201381151179608E-2</v>
      </c>
      <c r="AJ28" s="5">
        <v>2.4961455343254828E-2</v>
      </c>
      <c r="AK28" s="5">
        <v>2.1285056841690159E-2</v>
      </c>
      <c r="AL28" s="5">
        <v>1.3061456642598529E-2</v>
      </c>
      <c r="AM28" s="5">
        <v>1.5779003801865636E-2</v>
      </c>
      <c r="AN28" s="5">
        <v>6.7338749451150565E-3</v>
      </c>
      <c r="AO28" s="5">
        <v>5.7921769015362827E-3</v>
      </c>
      <c r="AP28" s="5">
        <v>6.3710913735265827E-3</v>
      </c>
      <c r="AQ28" s="5">
        <v>1.4209335684532249E-2</v>
      </c>
      <c r="AR28" s="5">
        <v>1.7555483512991337E-2</v>
      </c>
      <c r="AS28" s="5">
        <v>8.6810016020996555E-3</v>
      </c>
      <c r="AT28" s="15">
        <v>1.8698240588760552E-2</v>
      </c>
    </row>
    <row r="29" spans="2:46">
      <c r="B29" s="14" t="s">
        <v>2</v>
      </c>
      <c r="C29" s="5">
        <v>0.99857450076428267</v>
      </c>
      <c r="D29" s="5">
        <v>0.98145801790119336</v>
      </c>
      <c r="E29" s="5">
        <v>0.80861551640916152</v>
      </c>
      <c r="F29" s="5">
        <v>0.75351474260375617</v>
      </c>
      <c r="G29" s="5">
        <v>0.77284732643456344</v>
      </c>
      <c r="H29" s="5">
        <v>0.84809352928845227</v>
      </c>
      <c r="I29" s="5">
        <v>0.80627544015437824</v>
      </c>
      <c r="J29" s="5">
        <v>0.86816394455005397</v>
      </c>
      <c r="K29" s="5">
        <v>0.82431284425890172</v>
      </c>
      <c r="L29" s="5">
        <v>0.78330536262042239</v>
      </c>
      <c r="M29" s="5">
        <v>0.83942354212777226</v>
      </c>
      <c r="N29" s="5">
        <v>0.81393068483332509</v>
      </c>
      <c r="O29" s="5">
        <v>0.84069501428513216</v>
      </c>
      <c r="P29" s="5">
        <v>0.85310688756453668</v>
      </c>
      <c r="Q29" s="5">
        <v>0.91628092989453491</v>
      </c>
      <c r="R29" s="5">
        <v>0.86991888489734692</v>
      </c>
      <c r="S29" s="5">
        <v>0.87828033781807269</v>
      </c>
      <c r="T29" s="5">
        <v>0.80542658292446023</v>
      </c>
      <c r="U29" s="5">
        <v>0.79370280812872718</v>
      </c>
      <c r="V29" s="5">
        <v>0.75702099941704071</v>
      </c>
      <c r="W29" s="15">
        <v>0.85258717253230298</v>
      </c>
      <c r="Y29" s="14" t="s">
        <v>4</v>
      </c>
      <c r="Z29" s="5">
        <v>0.18704486743396306</v>
      </c>
      <c r="AA29" s="5">
        <v>7.0765236317900326E-2</v>
      </c>
      <c r="AB29" s="5">
        <v>0.15798584334931787</v>
      </c>
      <c r="AC29" s="5">
        <v>0.18551260810069306</v>
      </c>
      <c r="AD29" s="5">
        <v>0.21424649000475957</v>
      </c>
      <c r="AE29" s="5">
        <v>0.28381224385787851</v>
      </c>
      <c r="AF29" s="5">
        <v>0.21541742841803027</v>
      </c>
      <c r="AG29" s="5">
        <v>0.19321243805267577</v>
      </c>
      <c r="AH29" s="5">
        <v>0.17226384678360662</v>
      </c>
      <c r="AI29" s="5">
        <v>0.20729540291051532</v>
      </c>
      <c r="AJ29" s="5">
        <v>0.24120390964757563</v>
      </c>
      <c r="AK29" s="5">
        <v>0.28914152854530867</v>
      </c>
      <c r="AL29" s="5">
        <v>0.31573686385463834</v>
      </c>
      <c r="AM29" s="5">
        <v>0.29980647811988737</v>
      </c>
      <c r="AN29" s="5">
        <v>0.30974920477049278</v>
      </c>
      <c r="AO29" s="5">
        <v>0.30062424633078055</v>
      </c>
      <c r="AP29" s="5">
        <v>0.31621814880248933</v>
      </c>
      <c r="AQ29" s="5">
        <v>0.24544393993890135</v>
      </c>
      <c r="AR29" s="5">
        <v>0.14995420474935578</v>
      </c>
      <c r="AS29" s="5">
        <v>7.2181816667385559E-2</v>
      </c>
      <c r="AT29" s="15">
        <v>0.23120499318087945</v>
      </c>
    </row>
    <row r="30" spans="2:46">
      <c r="B30" s="14" t="s">
        <v>9</v>
      </c>
      <c r="C30" s="5"/>
      <c r="D30" s="5"/>
      <c r="E30" s="5"/>
      <c r="F30" s="5">
        <v>5.1078430102613438E-4</v>
      </c>
      <c r="G30" s="5">
        <v>1.7119632194929145E-3</v>
      </c>
      <c r="H30" s="5">
        <v>2.9143564807730476E-4</v>
      </c>
      <c r="I30" s="5">
        <v>8.5169496115366128E-4</v>
      </c>
      <c r="J30" s="5">
        <v>2.2574018524174609E-4</v>
      </c>
      <c r="K30" s="5">
        <v>2.695917878480432E-3</v>
      </c>
      <c r="L30" s="5"/>
      <c r="M30" s="5">
        <v>2.6214081370742248E-3</v>
      </c>
      <c r="N30" s="5"/>
      <c r="O30" s="5">
        <v>1.6873407499050076E-4</v>
      </c>
      <c r="P30" s="5">
        <v>1.0024599458169803E-2</v>
      </c>
      <c r="Q30" s="5">
        <v>1.5252249108930579E-2</v>
      </c>
      <c r="R30" s="5">
        <v>1.3587932889801473E-2</v>
      </c>
      <c r="S30" s="5">
        <v>9.9723817996632581E-3</v>
      </c>
      <c r="T30" s="5">
        <v>9.6168086292184093E-3</v>
      </c>
      <c r="U30" s="5">
        <v>3.5939081704458108E-2</v>
      </c>
      <c r="V30" s="5">
        <v>2.4541724637030873E-2</v>
      </c>
      <c r="W30" s="15">
        <v>7.1376073558892927E-3</v>
      </c>
      <c r="Y30" s="14" t="s">
        <v>16</v>
      </c>
      <c r="Z30" s="5">
        <v>8.8459632654022707E-2</v>
      </c>
      <c r="AA30" s="5">
        <v>7.4939598489941209E-2</v>
      </c>
      <c r="AB30" s="5">
        <v>7.7584188094657794E-2</v>
      </c>
      <c r="AC30" s="5">
        <v>5.349171692511985E-2</v>
      </c>
      <c r="AD30" s="5">
        <v>6.3147472348418027E-2</v>
      </c>
      <c r="AE30" s="5">
        <v>6.8370289994984304E-2</v>
      </c>
      <c r="AF30" s="5">
        <v>3.6843642363103883E-2</v>
      </c>
      <c r="AG30" s="5">
        <v>6.3704212278416064E-2</v>
      </c>
      <c r="AH30" s="5">
        <v>8.3793823268347181E-2</v>
      </c>
      <c r="AI30" s="5">
        <v>0.1160574308470621</v>
      </c>
      <c r="AJ30" s="5">
        <v>0.11003274972397387</v>
      </c>
      <c r="AK30" s="5">
        <v>0.10579821550033437</v>
      </c>
      <c r="AL30" s="5">
        <v>0.12499133152724111</v>
      </c>
      <c r="AM30" s="5">
        <v>0.10287687431498989</v>
      </c>
      <c r="AN30" s="5">
        <v>0.11652182293317033</v>
      </c>
      <c r="AO30" s="5">
        <v>8.5326895979178571E-2</v>
      </c>
      <c r="AP30" s="5">
        <v>8.7359263584048871E-2</v>
      </c>
      <c r="AQ30" s="5">
        <v>5.7361069589525478E-2</v>
      </c>
      <c r="AR30" s="5">
        <v>1.5063931568499998E-2</v>
      </c>
      <c r="AS30" s="5">
        <v>0.10695880245917001</v>
      </c>
      <c r="AT30" s="15">
        <v>8.3825549306060454E-2</v>
      </c>
    </row>
    <row r="31" spans="2:46">
      <c r="B31" s="19" t="s">
        <v>8</v>
      </c>
      <c r="C31" s="3">
        <v>422663.74899999995</v>
      </c>
      <c r="D31" s="3">
        <v>6599.1399999999994</v>
      </c>
      <c r="E31" s="3">
        <v>11775.824999999999</v>
      </c>
      <c r="F31" s="3">
        <v>11600.7</v>
      </c>
      <c r="G31" s="3">
        <v>26044.720000000001</v>
      </c>
      <c r="H31" s="3">
        <v>183092.77399999998</v>
      </c>
      <c r="I31" s="3">
        <v>206797.71299999996</v>
      </c>
      <c r="J31" s="3">
        <v>397376.10099999985</v>
      </c>
      <c r="K31" s="3">
        <v>383476.89999999985</v>
      </c>
      <c r="L31" s="3">
        <v>296077.53599999985</v>
      </c>
      <c r="M31" s="3">
        <v>179003.34200000003</v>
      </c>
      <c r="N31" s="3">
        <v>168651.34032000002</v>
      </c>
      <c r="O31" s="3">
        <v>248136.68100000007</v>
      </c>
      <c r="P31" s="3">
        <v>200467.24599999998</v>
      </c>
      <c r="Q31" s="3">
        <v>193653.00399999996</v>
      </c>
      <c r="R31" s="3">
        <v>166390.883</v>
      </c>
      <c r="S31" s="3">
        <v>81619.663</v>
      </c>
      <c r="T31" s="3">
        <v>352228.09299999994</v>
      </c>
      <c r="U31" s="3">
        <v>146565.64389000001</v>
      </c>
      <c r="V31" s="3">
        <v>120197.643</v>
      </c>
      <c r="W31" s="20">
        <v>3802418.6972099999</v>
      </c>
      <c r="Y31" s="14" t="s">
        <v>90</v>
      </c>
      <c r="Z31" s="5"/>
      <c r="AA31" s="5"/>
      <c r="AB31" s="5"/>
      <c r="AC31" s="5"/>
      <c r="AD31" s="5"/>
      <c r="AE31" s="5">
        <v>6.7742366123226219E-2</v>
      </c>
      <c r="AF31" s="5">
        <v>0.29003775754834243</v>
      </c>
      <c r="AG31" s="5">
        <v>0.30312803735248334</v>
      </c>
      <c r="AH31" s="5">
        <v>0.22753650591879077</v>
      </c>
      <c r="AI31" s="5">
        <v>0.137536178391367</v>
      </c>
      <c r="AJ31" s="5">
        <v>7.9186038264708256E-2</v>
      </c>
      <c r="AK31" s="5">
        <v>7.0462984106004795E-2</v>
      </c>
      <c r="AL31" s="5">
        <v>5.6174821238236236E-2</v>
      </c>
      <c r="AM31" s="5">
        <v>4.3780924884358897E-2</v>
      </c>
      <c r="AN31" s="5">
        <v>2.5609324308076848E-2</v>
      </c>
      <c r="AO31" s="5">
        <v>1.705565624854409E-2</v>
      </c>
      <c r="AP31" s="5">
        <v>1.6816147257545749E-2</v>
      </c>
      <c r="AQ31" s="5">
        <v>7.3453573767978675E-2</v>
      </c>
      <c r="AR31" s="5">
        <v>0.29087466535073464</v>
      </c>
      <c r="AS31" s="5">
        <v>0.3057116102952076</v>
      </c>
      <c r="AT31" s="15">
        <v>0.13534631962615962</v>
      </c>
    </row>
    <row r="32" spans="2:46">
      <c r="B32" s="14" t="s">
        <v>7</v>
      </c>
      <c r="C32" s="5">
        <v>8.0229260446937464E-4</v>
      </c>
      <c r="D32" s="5"/>
      <c r="E32" s="5">
        <v>5.7388760447781798E-3</v>
      </c>
      <c r="F32" s="5">
        <v>4.4049066004637649E-2</v>
      </c>
      <c r="G32" s="5">
        <v>5.7017314833870347E-2</v>
      </c>
      <c r="H32" s="5">
        <v>9.2512061672078871E-2</v>
      </c>
      <c r="I32" s="5">
        <v>9.1311933415820709E-2</v>
      </c>
      <c r="J32" s="5">
        <v>4.7019876014134043E-2</v>
      </c>
      <c r="K32" s="5">
        <v>3.5956963770177569E-2</v>
      </c>
      <c r="L32" s="5">
        <v>3.7028101314650244E-2</v>
      </c>
      <c r="M32" s="5">
        <v>6.6950358949164193E-2</v>
      </c>
      <c r="N32" s="5">
        <v>5.3385339143565004E-2</v>
      </c>
      <c r="O32" s="5">
        <v>2.4501077291349753E-2</v>
      </c>
      <c r="P32" s="5">
        <v>3.8049288111634959E-2</v>
      </c>
      <c r="Q32" s="5">
        <v>7.9912005909291255E-3</v>
      </c>
      <c r="R32" s="5">
        <v>6.4781193570563602E-3</v>
      </c>
      <c r="S32" s="5">
        <v>1.4853736899158723E-2</v>
      </c>
      <c r="T32" s="5">
        <v>7.9754115467445159E-3</v>
      </c>
      <c r="U32" s="5">
        <v>3.1013816603647715E-2</v>
      </c>
      <c r="V32" s="5">
        <v>1.7888786721050761E-2</v>
      </c>
      <c r="W32" s="15">
        <v>3.4109417801665369E-2</v>
      </c>
      <c r="Y32" s="14" t="s">
        <v>17</v>
      </c>
      <c r="Z32" s="5">
        <v>7.3999751334461378E-2</v>
      </c>
      <c r="AA32" s="5">
        <v>7.5991013119784387E-2</v>
      </c>
      <c r="AB32" s="5">
        <v>0.21383928460573998</v>
      </c>
      <c r="AC32" s="5">
        <v>0.37728804513581826</v>
      </c>
      <c r="AD32" s="5">
        <v>0.41195668186719597</v>
      </c>
      <c r="AE32" s="5">
        <v>0.23612786036764044</v>
      </c>
      <c r="AF32" s="5">
        <v>0.10292844177730935</v>
      </c>
      <c r="AG32" s="5">
        <v>0.10112618252138952</v>
      </c>
      <c r="AH32" s="5">
        <v>0.11010461876023858</v>
      </c>
      <c r="AI32" s="5">
        <v>0.18732993049335839</v>
      </c>
      <c r="AJ32" s="5">
        <v>0.1734213923592221</v>
      </c>
      <c r="AK32" s="5">
        <v>0.11559927212665799</v>
      </c>
      <c r="AL32" s="5">
        <v>0.13390434760031386</v>
      </c>
      <c r="AM32" s="5">
        <v>0.14096294628719427</v>
      </c>
      <c r="AN32" s="5">
        <v>0.11768256914407345</v>
      </c>
      <c r="AO32" s="5">
        <v>0.1191001155102286</v>
      </c>
      <c r="AP32" s="5">
        <v>3.0711483265024105E-2</v>
      </c>
      <c r="AQ32" s="5">
        <v>8.2814356430051094E-3</v>
      </c>
      <c r="AR32" s="5">
        <v>8.3175751776819011E-3</v>
      </c>
      <c r="AS32" s="5">
        <v>1.576949104483432E-2</v>
      </c>
      <c r="AT32" s="15">
        <v>0.14470246880204599</v>
      </c>
    </row>
    <row r="33" spans="2:46">
      <c r="B33" s="14" t="s">
        <v>5</v>
      </c>
      <c r="C33" s="5">
        <v>3.8298765953547632E-3</v>
      </c>
      <c r="D33" s="5">
        <v>0.37090893661901397</v>
      </c>
      <c r="E33" s="5">
        <v>0.20591678290056115</v>
      </c>
      <c r="F33" s="5">
        <v>0.38701974880826151</v>
      </c>
      <c r="G33" s="5">
        <v>0.24316713713950466</v>
      </c>
      <c r="H33" s="5">
        <v>4.1718795521662702E-2</v>
      </c>
      <c r="I33" s="5">
        <v>2.0688188171597437E-2</v>
      </c>
      <c r="J33" s="5">
        <v>2.4565266948451948E-2</v>
      </c>
      <c r="K33" s="5">
        <v>3.565166506770031E-2</v>
      </c>
      <c r="L33" s="5">
        <v>2.9631798881222804E-2</v>
      </c>
      <c r="M33" s="5">
        <v>3.3505642592974595E-2</v>
      </c>
      <c r="N33" s="5">
        <v>3.283002666622388E-2</v>
      </c>
      <c r="O33" s="5">
        <v>1.7317270395826721E-2</v>
      </c>
      <c r="P33" s="5">
        <v>6.1324232488333781E-3</v>
      </c>
      <c r="Q33" s="5"/>
      <c r="R33" s="5">
        <v>7.1809823859159396E-3</v>
      </c>
      <c r="S33" s="5"/>
      <c r="T33" s="5">
        <v>4.0538717052305086E-2</v>
      </c>
      <c r="U33" s="5">
        <v>0.22124588020325586</v>
      </c>
      <c r="V33" s="5">
        <v>0.28106006205129996</v>
      </c>
      <c r="W33" s="15">
        <v>4.2126291091386742E-2</v>
      </c>
      <c r="Y33" s="14" t="s">
        <v>18</v>
      </c>
      <c r="Z33" s="5">
        <v>0.16392593857079246</v>
      </c>
      <c r="AA33" s="5">
        <v>0.19119663388869385</v>
      </c>
      <c r="AB33" s="5">
        <v>7.3728253063788357E-2</v>
      </c>
      <c r="AC33" s="5">
        <v>3.0712040545477787E-2</v>
      </c>
      <c r="AD33" s="5">
        <v>2.602329699151662E-2</v>
      </c>
      <c r="AE33" s="5">
        <v>2.1053150415116049E-2</v>
      </c>
      <c r="AF33" s="5">
        <v>1.9090520122132793E-2</v>
      </c>
      <c r="AG33" s="5">
        <v>1.8300608507061781E-2</v>
      </c>
      <c r="AH33" s="5">
        <v>1.2832941160580777E-2</v>
      </c>
      <c r="AI33" s="5">
        <v>1.3112887802400922E-2</v>
      </c>
      <c r="AJ33" s="5">
        <v>1.8609673120259084E-2</v>
      </c>
      <c r="AK33" s="5">
        <v>2.3274554588644282E-2</v>
      </c>
      <c r="AL33" s="5">
        <v>1.848944480541747E-2</v>
      </c>
      <c r="AM33" s="5">
        <v>2.9624300600429126E-2</v>
      </c>
      <c r="AN33" s="5">
        <v>3.1660377928499857E-2</v>
      </c>
      <c r="AO33" s="5">
        <v>5.1638264622579623E-2</v>
      </c>
      <c r="AP33" s="5">
        <v>5.6711169251059547E-2</v>
      </c>
      <c r="AQ33" s="5">
        <v>5.7758639474051715E-2</v>
      </c>
      <c r="AR33" s="5">
        <v>2.3195280882411639E-2</v>
      </c>
      <c r="AS33" s="5">
        <v>2.6740386958916677E-2</v>
      </c>
      <c r="AT33" s="15">
        <v>2.611743404409601E-2</v>
      </c>
    </row>
    <row r="34" spans="2:46">
      <c r="B34" s="14" t="s">
        <v>2</v>
      </c>
      <c r="C34" s="5">
        <v>0.99536783080017588</v>
      </c>
      <c r="D34" s="5">
        <v>0.62909106338098608</v>
      </c>
      <c r="E34" s="5">
        <v>0.78460787248451802</v>
      </c>
      <c r="F34" s="5">
        <v>0.56893118518710073</v>
      </c>
      <c r="G34" s="5">
        <v>0.69981554802662493</v>
      </c>
      <c r="H34" s="5">
        <v>0.85807474848788956</v>
      </c>
      <c r="I34" s="5">
        <v>0.88248260269686829</v>
      </c>
      <c r="J34" s="5">
        <v>0.9283574806628847</v>
      </c>
      <c r="K34" s="5">
        <v>0.92107840133264873</v>
      </c>
      <c r="L34" s="5">
        <v>0.91640818369955634</v>
      </c>
      <c r="M34" s="5">
        <v>0.89803698748820004</v>
      </c>
      <c r="N34" s="5">
        <v>0.91122193104667293</v>
      </c>
      <c r="O34" s="5">
        <v>0.95765291146132481</v>
      </c>
      <c r="P34" s="5">
        <v>0.93821132256189121</v>
      </c>
      <c r="Q34" s="5">
        <v>0.99098480290034652</v>
      </c>
      <c r="R34" s="5">
        <v>0.98634089825702775</v>
      </c>
      <c r="S34" s="5">
        <v>0.82519951105409484</v>
      </c>
      <c r="T34" s="5">
        <v>0.85982657266352691</v>
      </c>
      <c r="U34" s="5">
        <v>0.7076037483780061</v>
      </c>
      <c r="V34" s="5">
        <v>0.70105115122764927</v>
      </c>
      <c r="W34" s="15">
        <v>0.90634970013394778</v>
      </c>
      <c r="Y34" s="14" t="s">
        <v>3</v>
      </c>
      <c r="Z34" s="5">
        <v>0.34357501802763574</v>
      </c>
      <c r="AA34" s="5">
        <v>0.510308098209038</v>
      </c>
      <c r="AB34" s="5">
        <v>0.42570837489512259</v>
      </c>
      <c r="AC34" s="5">
        <v>0.30762944766552136</v>
      </c>
      <c r="AD34" s="5">
        <v>0.2304677943083803</v>
      </c>
      <c r="AE34" s="5">
        <v>0.19170659146875779</v>
      </c>
      <c r="AF34" s="5">
        <v>0.12872664008658952</v>
      </c>
      <c r="AG34" s="5">
        <v>0.112651810877237</v>
      </c>
      <c r="AH34" s="5">
        <v>0.10165101706345039</v>
      </c>
      <c r="AI34" s="5">
        <v>8.6531767336342144E-2</v>
      </c>
      <c r="AJ34" s="5">
        <v>0.10836435648936682</v>
      </c>
      <c r="AK34" s="5">
        <v>9.4922148383224408E-2</v>
      </c>
      <c r="AL34" s="5">
        <v>8.4369654557588561E-2</v>
      </c>
      <c r="AM34" s="5">
        <v>0.13047042155967611</v>
      </c>
      <c r="AN34" s="5">
        <v>0.18949601413420022</v>
      </c>
      <c r="AO34" s="5">
        <v>0.1995682064202387</v>
      </c>
      <c r="AP34" s="5">
        <v>0.26888834731296518</v>
      </c>
      <c r="AQ34" s="5">
        <v>0.26758009168786029</v>
      </c>
      <c r="AR34" s="5">
        <v>0.21728214600883528</v>
      </c>
      <c r="AS34" s="5">
        <v>0.21722641374150942</v>
      </c>
      <c r="AT34" s="15">
        <v>0.15428321469372575</v>
      </c>
    </row>
    <row r="35" spans="2:46">
      <c r="B35" s="14" t="s">
        <v>9</v>
      </c>
      <c r="C35" s="5"/>
      <c r="D35" s="5"/>
      <c r="E35" s="5">
        <v>3.7364685701426442E-3</v>
      </c>
      <c r="F35" s="5"/>
      <c r="G35" s="5"/>
      <c r="H35" s="5">
        <v>7.6943943183688957E-3</v>
      </c>
      <c r="I35" s="5">
        <v>5.5172757157135495E-3</v>
      </c>
      <c r="J35" s="5">
        <v>5.7376374529378174E-5</v>
      </c>
      <c r="K35" s="5">
        <v>7.3129698294734343E-3</v>
      </c>
      <c r="L35" s="5">
        <v>1.693191610457067E-2</v>
      </c>
      <c r="M35" s="5">
        <v>1.5070109696611136E-3</v>
      </c>
      <c r="N35" s="5">
        <v>2.5627031435382303E-3</v>
      </c>
      <c r="O35" s="5">
        <v>5.2874085149869456E-4</v>
      </c>
      <c r="P35" s="5">
        <v>1.7606966077640434E-2</v>
      </c>
      <c r="Q35" s="5">
        <v>1.0239965087244403E-3</v>
      </c>
      <c r="R35" s="5"/>
      <c r="S35" s="5">
        <v>0.15994675204674638</v>
      </c>
      <c r="T35" s="5">
        <v>9.1659298737423553E-2</v>
      </c>
      <c r="U35" s="5">
        <v>4.0136554815090368E-2</v>
      </c>
      <c r="V35" s="5"/>
      <c r="W35" s="15">
        <v>1.7414590973000084E-2</v>
      </c>
      <c r="Y35" s="14" t="s">
        <v>6</v>
      </c>
      <c r="Z35" s="5">
        <v>8.671861281322274E-2</v>
      </c>
      <c r="AA35" s="5">
        <v>4.9903105932787226E-2</v>
      </c>
      <c r="AB35" s="5">
        <v>4.8042315460252429E-2</v>
      </c>
      <c r="AC35" s="5">
        <v>3.7695568219435413E-2</v>
      </c>
      <c r="AD35" s="5">
        <v>3.6606764193186231E-2</v>
      </c>
      <c r="AE35" s="5">
        <v>4.6329245147357742E-2</v>
      </c>
      <c r="AF35" s="5">
        <v>4.9374493782751952E-2</v>
      </c>
      <c r="AG35" s="5">
        <v>3.4206694449729756E-2</v>
      </c>
      <c r="AH35" s="5">
        <v>4.3094330463675661E-2</v>
      </c>
      <c r="AI35" s="5">
        <v>4.244226916388269E-2</v>
      </c>
      <c r="AJ35" s="5">
        <v>6.5219804052490227E-2</v>
      </c>
      <c r="AK35" s="5">
        <v>8.0427459639592233E-2</v>
      </c>
      <c r="AL35" s="5">
        <v>7.0296262699398177E-2</v>
      </c>
      <c r="AM35" s="5">
        <v>7.4625232375228931E-2</v>
      </c>
      <c r="AN35" s="5">
        <v>7.4751292050783735E-2</v>
      </c>
      <c r="AO35" s="5">
        <v>0.11519788145458019</v>
      </c>
      <c r="AP35" s="5">
        <v>0.12717955168573758</v>
      </c>
      <c r="AQ35" s="5">
        <v>0.10919908070180247</v>
      </c>
      <c r="AR35" s="5">
        <v>8.5843138173694544E-2</v>
      </c>
      <c r="AS35" s="5">
        <v>7.2485448117455928E-2</v>
      </c>
      <c r="AT35" s="15">
        <v>6.0688922351731657E-2</v>
      </c>
    </row>
    <row r="36" spans="2:46">
      <c r="B36" s="19" t="s">
        <v>4</v>
      </c>
      <c r="C36" s="3">
        <v>8591506.1978099942</v>
      </c>
      <c r="D36" s="3">
        <v>176613.76449600002</v>
      </c>
      <c r="E36" s="3">
        <v>600965.73988000001</v>
      </c>
      <c r="F36" s="3">
        <v>959351.56101999967</v>
      </c>
      <c r="G36" s="3">
        <v>1013841.348</v>
      </c>
      <c r="H36" s="3">
        <v>1098555.2592129998</v>
      </c>
      <c r="I36" s="3">
        <v>1850669.8610399982</v>
      </c>
      <c r="J36" s="3">
        <v>2260018.740522</v>
      </c>
      <c r="K36" s="3">
        <v>2316591.2149190004</v>
      </c>
      <c r="L36" s="3">
        <v>2024006.4948000014</v>
      </c>
      <c r="M36" s="3">
        <v>3261373.7062490019</v>
      </c>
      <c r="N36" s="3">
        <v>2597230.2010789993</v>
      </c>
      <c r="O36" s="3">
        <v>3162980.9483000017</v>
      </c>
      <c r="P36" s="3">
        <v>3806887.2772269999</v>
      </c>
      <c r="Q36" s="3">
        <v>2720112.4338849992</v>
      </c>
      <c r="R36" s="3">
        <v>2035695.6882999996</v>
      </c>
      <c r="S36" s="3">
        <v>2352833.5349205001</v>
      </c>
      <c r="T36" s="3">
        <v>1099312.5526999999</v>
      </c>
      <c r="U36" s="3">
        <v>877137.69888000004</v>
      </c>
      <c r="V36" s="3">
        <v>627607.91950099997</v>
      </c>
      <c r="W36" s="20">
        <v>43433292.142741501</v>
      </c>
      <c r="Y36" s="19" t="s">
        <v>5</v>
      </c>
      <c r="Z36" s="3">
        <v>259995.38219999999</v>
      </c>
      <c r="AA36" s="3">
        <v>252916.31000000003</v>
      </c>
      <c r="AB36" s="3">
        <v>601739.46591999987</v>
      </c>
      <c r="AC36" s="3">
        <v>709616.00060399971</v>
      </c>
      <c r="AD36" s="3">
        <v>746792.96234199987</v>
      </c>
      <c r="AE36" s="3">
        <v>832374.83952599985</v>
      </c>
      <c r="AF36" s="3">
        <v>954962.8373199997</v>
      </c>
      <c r="AG36" s="3">
        <v>1030253.7439799999</v>
      </c>
      <c r="AH36" s="3">
        <v>970199.89248999977</v>
      </c>
      <c r="AI36" s="3">
        <v>1119027.1593440003</v>
      </c>
      <c r="AJ36" s="3">
        <v>1152357.5203999998</v>
      </c>
      <c r="AK36" s="3">
        <v>1069546.3120000002</v>
      </c>
      <c r="AL36" s="3">
        <v>1020485.3139799997</v>
      </c>
      <c r="AM36" s="3">
        <v>1075272.5784</v>
      </c>
      <c r="AN36" s="3">
        <v>644344.28705000004</v>
      </c>
      <c r="AO36" s="3">
        <v>638584.70319999987</v>
      </c>
      <c r="AP36" s="3">
        <v>675281.24320000003</v>
      </c>
      <c r="AQ36" s="3">
        <v>681612.14780000004</v>
      </c>
      <c r="AR36" s="3">
        <v>913325.71829000011</v>
      </c>
      <c r="AS36" s="3">
        <v>956812.93544000003</v>
      </c>
      <c r="AT36" s="20">
        <v>16305501.353486</v>
      </c>
    </row>
    <row r="37" spans="2:46">
      <c r="B37" s="14" t="s">
        <v>7</v>
      </c>
      <c r="C37" s="5">
        <v>1.4495023577093403E-3</v>
      </c>
      <c r="D37" s="5">
        <v>9.1730873900074308E-3</v>
      </c>
      <c r="E37" s="5">
        <v>2.406761969973216E-2</v>
      </c>
      <c r="F37" s="5">
        <v>4.1012312502173298E-2</v>
      </c>
      <c r="G37" s="5">
        <v>6.8336162395302102E-2</v>
      </c>
      <c r="H37" s="5">
        <v>0.12338963841482825</v>
      </c>
      <c r="I37" s="5">
        <v>7.2736615467630758E-2</v>
      </c>
      <c r="J37" s="5">
        <v>5.4686266226913603E-2</v>
      </c>
      <c r="K37" s="5">
        <v>4.7484614553736142E-2</v>
      </c>
      <c r="L37" s="5">
        <v>6.9304690948563744E-2</v>
      </c>
      <c r="M37" s="5">
        <v>3.5508140029187583E-2</v>
      </c>
      <c r="N37" s="5">
        <v>4.7090902850347616E-2</v>
      </c>
      <c r="O37" s="5">
        <v>4.6463642273592627E-2</v>
      </c>
      <c r="P37" s="5">
        <v>3.8069868286871832E-2</v>
      </c>
      <c r="Q37" s="5">
        <v>2.6169448364798537E-2</v>
      </c>
      <c r="R37" s="5">
        <v>2.7481966298567626E-2</v>
      </c>
      <c r="S37" s="5">
        <v>2.5574802053530406E-2</v>
      </c>
      <c r="T37" s="5">
        <v>4.4140215247084585E-2</v>
      </c>
      <c r="U37" s="5">
        <v>4.4265509793476397E-2</v>
      </c>
      <c r="V37" s="5">
        <v>2.8486978932985751E-2</v>
      </c>
      <c r="W37" s="15">
        <v>3.6923933478284862E-2</v>
      </c>
      <c r="Y37" s="14" t="s">
        <v>1</v>
      </c>
      <c r="Z37" s="5">
        <v>5.4284425671618716E-4</v>
      </c>
      <c r="AA37" s="5"/>
      <c r="AB37" s="5">
        <v>2.5644819517374965E-3</v>
      </c>
      <c r="AC37" s="5">
        <v>1.3520129185128075E-2</v>
      </c>
      <c r="AD37" s="5">
        <v>3.6178809070815603E-2</v>
      </c>
      <c r="AE37" s="5">
        <v>4.6658921144368488E-2</v>
      </c>
      <c r="AF37" s="5">
        <v>9.8356166679317625E-2</v>
      </c>
      <c r="AG37" s="5">
        <v>0.15385274290551576</v>
      </c>
      <c r="AH37" s="5">
        <v>0.20346710088100184</v>
      </c>
      <c r="AI37" s="5">
        <v>0.1892233528309808</v>
      </c>
      <c r="AJ37" s="5">
        <v>0.1385195351045154</v>
      </c>
      <c r="AK37" s="5">
        <v>0.15240306583376817</v>
      </c>
      <c r="AL37" s="5">
        <v>0.14997232679724731</v>
      </c>
      <c r="AM37" s="5">
        <v>0.15459544615873363</v>
      </c>
      <c r="AN37" s="5">
        <v>0.11782134260485642</v>
      </c>
      <c r="AO37" s="5">
        <v>0.16806262890764473</v>
      </c>
      <c r="AP37" s="5">
        <v>0.18513243075962876</v>
      </c>
      <c r="AQ37" s="5">
        <v>0.17998266814340366</v>
      </c>
      <c r="AR37" s="5">
        <v>0.17397493360583033</v>
      </c>
      <c r="AS37" s="5">
        <v>0.24550567859116318</v>
      </c>
      <c r="AT37" s="15">
        <v>0.1352521538706635</v>
      </c>
    </row>
    <row r="38" spans="2:46">
      <c r="B38" s="14" t="s">
        <v>5</v>
      </c>
      <c r="C38" s="5">
        <v>7.1011188254221933E-3</v>
      </c>
      <c r="D38" s="5">
        <v>0.96073582081334874</v>
      </c>
      <c r="E38" s="5">
        <v>0.71718502636450143</v>
      </c>
      <c r="F38" s="5">
        <v>0.53177830289616257</v>
      </c>
      <c r="G38" s="5">
        <v>0.51366591333775413</v>
      </c>
      <c r="H38" s="5">
        <v>0.51559546071972173</v>
      </c>
      <c r="I38" s="5">
        <v>0.28103366567374977</v>
      </c>
      <c r="J38" s="5">
        <v>0.21905593928201356</v>
      </c>
      <c r="K38" s="5">
        <v>0.17944699708901171</v>
      </c>
      <c r="L38" s="5">
        <v>0.29189524476223533</v>
      </c>
      <c r="M38" s="5">
        <v>0.21187145363808343</v>
      </c>
      <c r="N38" s="5">
        <v>0.23451181406521532</v>
      </c>
      <c r="O38" s="5">
        <v>0.19821086192029008</v>
      </c>
      <c r="P38" s="5">
        <v>0.16726572200052839</v>
      </c>
      <c r="Q38" s="5">
        <v>0.1495336019691885</v>
      </c>
      <c r="R38" s="5">
        <v>0.15950941138513977</v>
      </c>
      <c r="S38" s="5">
        <v>0.14513526687366696</v>
      </c>
      <c r="T38" s="5">
        <v>0.31927512620315057</v>
      </c>
      <c r="U38" s="5">
        <v>0.33776626048372815</v>
      </c>
      <c r="V38" s="5">
        <v>0.45602749109277929</v>
      </c>
      <c r="W38" s="15">
        <v>0.20378109301298139</v>
      </c>
      <c r="Y38" s="14" t="s">
        <v>8</v>
      </c>
      <c r="Z38" s="5">
        <v>6.2260721182916456E-3</v>
      </c>
      <c r="AA38" s="5">
        <v>9.6778258389109018E-3</v>
      </c>
      <c r="AB38" s="5">
        <v>4.0297174065069188E-3</v>
      </c>
      <c r="AC38" s="5">
        <v>6.3269430173199699E-3</v>
      </c>
      <c r="AD38" s="5">
        <v>8.4805566192516571E-3</v>
      </c>
      <c r="AE38" s="5">
        <v>9.1766469110836305E-3</v>
      </c>
      <c r="AF38" s="5">
        <v>4.4800382096611257E-3</v>
      </c>
      <c r="AG38" s="5">
        <v>9.4749958998348472E-3</v>
      </c>
      <c r="AH38" s="5">
        <v>1.4091518774458035E-2</v>
      </c>
      <c r="AI38" s="5">
        <v>7.8401224909886175E-3</v>
      </c>
      <c r="AJ38" s="5">
        <v>5.2046538455514562E-3</v>
      </c>
      <c r="AK38" s="5">
        <v>5.176800609640173E-3</v>
      </c>
      <c r="AL38" s="5">
        <v>4.2107906318034644E-3</v>
      </c>
      <c r="AM38" s="5">
        <v>1.1432915008669396E-3</v>
      </c>
      <c r="AN38" s="5"/>
      <c r="AO38" s="5">
        <v>1.8710908576614965E-3</v>
      </c>
      <c r="AP38" s="5"/>
      <c r="AQ38" s="5">
        <v>2.0948680339819493E-2</v>
      </c>
      <c r="AR38" s="5">
        <v>3.5504359770698733E-2</v>
      </c>
      <c r="AS38" s="5">
        <v>3.530758808613374E-2</v>
      </c>
      <c r="AT38" s="15">
        <v>9.8237885126883431E-3</v>
      </c>
    </row>
    <row r="39" spans="2:46">
      <c r="B39" s="14" t="s">
        <v>2</v>
      </c>
      <c r="C39" s="5">
        <v>0.99142932576493181</v>
      </c>
      <c r="D39" s="5">
        <v>3.0091091796643994E-2</v>
      </c>
      <c r="E39" s="5">
        <v>0.25830630716319491</v>
      </c>
      <c r="F39" s="5">
        <v>0.42568806326410541</v>
      </c>
      <c r="G39" s="5">
        <v>0.41680174105505141</v>
      </c>
      <c r="H39" s="5">
        <v>0.35996537696546338</v>
      </c>
      <c r="I39" s="5">
        <v>0.64560806827456907</v>
      </c>
      <c r="J39" s="5">
        <v>0.72612149916109303</v>
      </c>
      <c r="K39" s="5">
        <v>0.77304722795584668</v>
      </c>
      <c r="L39" s="5">
        <v>0.63879512359359258</v>
      </c>
      <c r="M39" s="5">
        <v>0.75262040633272898</v>
      </c>
      <c r="N39" s="5">
        <v>0.71839728308443707</v>
      </c>
      <c r="O39" s="5">
        <v>0.75372116745797235</v>
      </c>
      <c r="P39" s="5">
        <v>0.78972392720540563</v>
      </c>
      <c r="Q39" s="5">
        <v>0.81580473562653377</v>
      </c>
      <c r="R39" s="5">
        <v>0.80734176352875264</v>
      </c>
      <c r="S39" s="5">
        <v>0.82265991676517036</v>
      </c>
      <c r="T39" s="5">
        <v>0.62721583985056573</v>
      </c>
      <c r="U39" s="5">
        <v>0.57448114662432004</v>
      </c>
      <c r="V39" s="5">
        <v>0.50636085225418137</v>
      </c>
      <c r="W39" s="15">
        <v>0.75620822617032357</v>
      </c>
      <c r="Y39" s="14" t="s">
        <v>4</v>
      </c>
      <c r="Z39" s="5">
        <v>0.23465534612098971</v>
      </c>
      <c r="AA39" s="5">
        <v>0.67089058036628801</v>
      </c>
      <c r="AB39" s="5">
        <v>0.71626285861280214</v>
      </c>
      <c r="AC39" s="5">
        <v>0.71892734178170714</v>
      </c>
      <c r="AD39" s="5">
        <v>0.6973495577232105</v>
      </c>
      <c r="AE39" s="5">
        <v>0.68047480306173735</v>
      </c>
      <c r="AF39" s="5">
        <v>0.54462908364016127</v>
      </c>
      <c r="AG39" s="5">
        <v>0.48053261722445212</v>
      </c>
      <c r="AH39" s="5">
        <v>0.42847390544756719</v>
      </c>
      <c r="AI39" s="5">
        <v>0.52795668654399763</v>
      </c>
      <c r="AJ39" s="5">
        <v>0.59963333927837481</v>
      </c>
      <c r="AK39" s="5">
        <v>0.56947619674462491</v>
      </c>
      <c r="AL39" s="5">
        <v>0.61435198665905255</v>
      </c>
      <c r="AM39" s="5">
        <v>0.59218635515424189</v>
      </c>
      <c r="AN39" s="5">
        <v>0.63125912369335102</v>
      </c>
      <c r="AO39" s="5">
        <v>0.50848794118123797</v>
      </c>
      <c r="AP39" s="5">
        <v>0.50568430033953005</v>
      </c>
      <c r="AQ39" s="5">
        <v>0.51493089601300102</v>
      </c>
      <c r="AR39" s="5">
        <v>0.32438320146584204</v>
      </c>
      <c r="AS39" s="5">
        <v>0.29912478638092937</v>
      </c>
      <c r="AT39" s="15">
        <v>0.54281579904366106</v>
      </c>
    </row>
    <row r="40" spans="2:46">
      <c r="B40" s="14" t="s">
        <v>9</v>
      </c>
      <c r="C40" s="5">
        <v>2.0053051936797334E-5</v>
      </c>
      <c r="D40" s="5"/>
      <c r="E40" s="5">
        <v>4.410467725713043E-4</v>
      </c>
      <c r="F40" s="5">
        <v>1.5213213375587288E-3</v>
      </c>
      <c r="G40" s="5">
        <v>1.1961832118924391E-3</v>
      </c>
      <c r="H40" s="5">
        <v>1.0495238999865839E-3</v>
      </c>
      <c r="I40" s="5">
        <v>6.2165058405040674E-4</v>
      </c>
      <c r="J40" s="5">
        <v>1.3629532997980973E-4</v>
      </c>
      <c r="K40" s="5">
        <v>2.1160401405439148E-5</v>
      </c>
      <c r="L40" s="5">
        <v>4.9406956082856501E-6</v>
      </c>
      <c r="M40" s="5"/>
      <c r="N40" s="5"/>
      <c r="O40" s="5">
        <v>1.6043283481449219E-3</v>
      </c>
      <c r="P40" s="5">
        <v>4.9404825071941612E-3</v>
      </c>
      <c r="Q40" s="5">
        <v>8.4922140394791557E-3</v>
      </c>
      <c r="R40" s="5">
        <v>5.6668587875399303E-3</v>
      </c>
      <c r="S40" s="5">
        <v>6.6300143076323016E-3</v>
      </c>
      <c r="T40" s="5">
        <v>9.3688186991990486E-3</v>
      </c>
      <c r="U40" s="5">
        <v>4.3487083098475335E-2</v>
      </c>
      <c r="V40" s="5">
        <v>9.1246777200536516E-3</v>
      </c>
      <c r="W40" s="15">
        <v>3.0867473384102E-3</v>
      </c>
      <c r="Y40" s="14" t="s">
        <v>16</v>
      </c>
      <c r="Z40" s="5">
        <v>0.20638731944370664</v>
      </c>
      <c r="AA40" s="5">
        <v>0.12950568510192165</v>
      </c>
      <c r="AB40" s="5">
        <v>4.8672758990838443E-2</v>
      </c>
      <c r="AC40" s="5">
        <v>3.0788285469047886E-2</v>
      </c>
      <c r="AD40" s="5">
        <v>2.9550591814353089E-2</v>
      </c>
      <c r="AE40" s="5">
        <v>2.9772616642415841E-2</v>
      </c>
      <c r="AF40" s="5">
        <v>2.5408465179749505E-2</v>
      </c>
      <c r="AG40" s="5">
        <v>2.7629815631665011E-2</v>
      </c>
      <c r="AH40" s="5">
        <v>4.2316402339142883E-2</v>
      </c>
      <c r="AI40" s="5">
        <v>3.4299113903991575E-2</v>
      </c>
      <c r="AJ40" s="5">
        <v>5.8387987069017287E-2</v>
      </c>
      <c r="AK40" s="5">
        <v>5.767696948498291E-2</v>
      </c>
      <c r="AL40" s="5">
        <v>4.943036348388706E-2</v>
      </c>
      <c r="AM40" s="5">
        <v>3.0675929678297464E-2</v>
      </c>
      <c r="AN40" s="5">
        <v>6.1455078900897048E-2</v>
      </c>
      <c r="AO40" s="5">
        <v>6.0456860000776817E-2</v>
      </c>
      <c r="AP40" s="5">
        <v>4.4060619630135169E-2</v>
      </c>
      <c r="AQ40" s="5">
        <v>2.3274394464951463E-2</v>
      </c>
      <c r="AR40" s="5">
        <v>1.4692950971669717E-2</v>
      </c>
      <c r="AS40" s="5">
        <v>1.2649682661777704E-2</v>
      </c>
      <c r="AT40" s="15">
        <v>4.1600212915561888E-2</v>
      </c>
    </row>
    <row r="41" spans="2:46">
      <c r="B41" s="19" t="s">
        <v>16</v>
      </c>
      <c r="C41" s="3">
        <v>291070.033</v>
      </c>
      <c r="D41" s="3">
        <v>36034.460999999996</v>
      </c>
      <c r="E41" s="3">
        <v>57158.998999999996</v>
      </c>
      <c r="F41" s="3">
        <v>66641.68299999999</v>
      </c>
      <c r="G41" s="3">
        <v>71274.325999999986</v>
      </c>
      <c r="H41" s="3">
        <v>141549.728</v>
      </c>
      <c r="I41" s="3">
        <v>128368.855</v>
      </c>
      <c r="J41" s="3">
        <v>240467.274</v>
      </c>
      <c r="K41" s="3">
        <v>230363.96100000001</v>
      </c>
      <c r="L41" s="3">
        <v>385032.15240000014</v>
      </c>
      <c r="M41" s="3">
        <v>387418.54039999994</v>
      </c>
      <c r="N41" s="3">
        <v>344715.89200000005</v>
      </c>
      <c r="O41" s="3">
        <v>401928.61500000011</v>
      </c>
      <c r="P41" s="3">
        <v>387374.37449999998</v>
      </c>
      <c r="Q41" s="3">
        <v>172799.87900000002</v>
      </c>
      <c r="R41" s="3">
        <v>260672.48300000001</v>
      </c>
      <c r="S41" s="3">
        <v>190839.45099999997</v>
      </c>
      <c r="T41" s="3">
        <v>70144.803999999989</v>
      </c>
      <c r="U41" s="3">
        <v>29869.194</v>
      </c>
      <c r="V41" s="3">
        <v>210398.984</v>
      </c>
      <c r="W41" s="20">
        <v>4104123.6892999997</v>
      </c>
      <c r="Y41" s="14" t="s">
        <v>90</v>
      </c>
      <c r="Z41" s="5"/>
      <c r="AA41" s="5"/>
      <c r="AB41" s="5"/>
      <c r="AC41" s="5"/>
      <c r="AD41" s="5"/>
      <c r="AE41" s="5">
        <v>2.8961038771579798E-2</v>
      </c>
      <c r="AF41" s="5">
        <v>0.12914092693501844</v>
      </c>
      <c r="AG41" s="5">
        <v>0.16745528080638467</v>
      </c>
      <c r="AH41" s="5">
        <v>0.14121236624586836</v>
      </c>
      <c r="AI41" s="5">
        <v>8.3072653977849506E-2</v>
      </c>
      <c r="AJ41" s="5">
        <v>5.3256322724129473E-2</v>
      </c>
      <c r="AK41" s="5">
        <v>3.7780737072000678E-2</v>
      </c>
      <c r="AL41" s="5">
        <v>1.9476877116910225E-2</v>
      </c>
      <c r="AM41" s="5">
        <v>3.0251799081868969E-2</v>
      </c>
      <c r="AN41" s="5">
        <v>1.0452222725267041E-2</v>
      </c>
      <c r="AO41" s="5">
        <v>1.6281755494452631E-3</v>
      </c>
      <c r="AP41" s="5">
        <v>3.9815114473773375E-3</v>
      </c>
      <c r="AQ41" s="5">
        <v>3.3398421776191234E-2</v>
      </c>
      <c r="AR41" s="5">
        <v>0.21661623453505038</v>
      </c>
      <c r="AS41" s="5">
        <v>0.20390533068021457</v>
      </c>
      <c r="AT41" s="15">
        <v>6.9318273821022791E-2</v>
      </c>
    </row>
    <row r="42" spans="2:46">
      <c r="B42" s="14" t="s">
        <v>7</v>
      </c>
      <c r="C42" s="5">
        <v>2.0234388058766598E-2</v>
      </c>
      <c r="D42" s="5">
        <v>4.7611673725326431E-2</v>
      </c>
      <c r="E42" s="5">
        <v>0.12426627695142109</v>
      </c>
      <c r="F42" s="5">
        <v>0.17023905293628314</v>
      </c>
      <c r="G42" s="5">
        <v>0.28650336167331836</v>
      </c>
      <c r="H42" s="5">
        <v>0.23068951428857562</v>
      </c>
      <c r="I42" s="5">
        <v>0.17935112064371062</v>
      </c>
      <c r="J42" s="5">
        <v>0.16946007796470464</v>
      </c>
      <c r="K42" s="5">
        <v>0.23227670147588758</v>
      </c>
      <c r="L42" s="5">
        <v>0.20396742690312533</v>
      </c>
      <c r="M42" s="5">
        <v>0.13635959793110619</v>
      </c>
      <c r="N42" s="5">
        <v>0.12982371291428593</v>
      </c>
      <c r="O42" s="5">
        <v>0.14474897737748782</v>
      </c>
      <c r="P42" s="5">
        <v>0.1283799646380584</v>
      </c>
      <c r="Q42" s="5">
        <v>0.15496551360432373</v>
      </c>
      <c r="R42" s="5">
        <v>6.0915443844527302E-2</v>
      </c>
      <c r="S42" s="5">
        <v>8.7107890495870297E-2</v>
      </c>
      <c r="T42" s="5">
        <v>0.16166836819445665</v>
      </c>
      <c r="U42" s="5">
        <v>0.13058383831850301</v>
      </c>
      <c r="V42" s="5">
        <v>0.12591570309103775</v>
      </c>
      <c r="W42" s="15">
        <v>0.14167377528506495</v>
      </c>
      <c r="Y42" s="14" t="s">
        <v>17</v>
      </c>
      <c r="Z42" s="5"/>
      <c r="AA42" s="5">
        <v>3.0172866273432502E-2</v>
      </c>
      <c r="AB42" s="5">
        <v>7.9792140484904434E-2</v>
      </c>
      <c r="AC42" s="5">
        <v>6.8837737534697671E-2</v>
      </c>
      <c r="AD42" s="5">
        <v>6.5445903301934852E-2</v>
      </c>
      <c r="AE42" s="5">
        <v>5.0674429352068957E-2</v>
      </c>
      <c r="AF42" s="5">
        <v>2.2588512512735279E-2</v>
      </c>
      <c r="AG42" s="5">
        <v>1.8675826331550332E-2</v>
      </c>
      <c r="AH42" s="5">
        <v>1.5974031867004915E-2</v>
      </c>
      <c r="AI42" s="5">
        <v>2.7077626085289037E-2</v>
      </c>
      <c r="AJ42" s="5">
        <v>2.3230044084502511E-2</v>
      </c>
      <c r="AK42" s="5">
        <v>2.2232013455813771E-2</v>
      </c>
      <c r="AL42" s="5">
        <v>2.0204177676587411E-2</v>
      </c>
      <c r="AM42" s="5">
        <v>1.780617899555282E-2</v>
      </c>
      <c r="AN42" s="5">
        <v>1.6085577552727992E-2</v>
      </c>
      <c r="AO42" s="5">
        <v>1.5913628918883258E-3</v>
      </c>
      <c r="AP42" s="5">
        <v>7.9353603464637145E-4</v>
      </c>
      <c r="AQ42" s="5">
        <v>1.0541185369407818E-4</v>
      </c>
      <c r="AR42" s="5">
        <v>2.5271378586835432E-3</v>
      </c>
      <c r="AS42" s="5">
        <v>2.6735110963185872E-3</v>
      </c>
      <c r="AT42" s="15">
        <v>2.3876954848540417E-2</v>
      </c>
    </row>
    <row r="43" spans="2:46">
      <c r="B43" s="14" t="s">
        <v>5</v>
      </c>
      <c r="C43" s="5">
        <v>0.1843533992384575</v>
      </c>
      <c r="D43" s="5">
        <v>0.90896600340435252</v>
      </c>
      <c r="E43" s="5">
        <v>0.5124008557252725</v>
      </c>
      <c r="F43" s="5">
        <v>0.32784075996400036</v>
      </c>
      <c r="G43" s="5">
        <v>0.30962304715445504</v>
      </c>
      <c r="H43" s="5">
        <v>0.1750761188322453</v>
      </c>
      <c r="I43" s="5">
        <v>0.18901890182007158</v>
      </c>
      <c r="J43" s="5">
        <v>0.11837669436881462</v>
      </c>
      <c r="K43" s="5">
        <v>0.17821958270634181</v>
      </c>
      <c r="L43" s="5">
        <v>9.9684246525277936E-2</v>
      </c>
      <c r="M43" s="5">
        <v>0.17367221488814433</v>
      </c>
      <c r="N43" s="5">
        <v>0.17895371647095401</v>
      </c>
      <c r="O43" s="5">
        <v>0.12550228602161104</v>
      </c>
      <c r="P43" s="5">
        <v>8.5150149755195026E-2</v>
      </c>
      <c r="Q43" s="5">
        <v>0.22915657828672439</v>
      </c>
      <c r="R43" s="5">
        <v>0.14810472342798073</v>
      </c>
      <c r="S43" s="5">
        <v>0.15590754345651522</v>
      </c>
      <c r="T43" s="5">
        <v>0.22616229706764882</v>
      </c>
      <c r="U43" s="5">
        <v>0.44927392416414047</v>
      </c>
      <c r="V43" s="5">
        <v>5.7525848128620237E-2</v>
      </c>
      <c r="W43" s="15">
        <v>0.16527580047561705</v>
      </c>
      <c r="Y43" s="14" t="s">
        <v>18</v>
      </c>
      <c r="Z43" s="5">
        <v>8.6592499487862074E-2</v>
      </c>
      <c r="AA43" s="5">
        <v>2.8358787932656455E-2</v>
      </c>
      <c r="AB43" s="5">
        <v>1.5930316262942983E-2</v>
      </c>
      <c r="AC43" s="5">
        <v>1.2596249228303574E-2</v>
      </c>
      <c r="AD43" s="5">
        <v>1.2240808980486406E-2</v>
      </c>
      <c r="AE43" s="5">
        <v>6.536718485025815E-3</v>
      </c>
      <c r="AF43" s="5">
        <v>1.0575805262059371E-2</v>
      </c>
      <c r="AG43" s="5">
        <v>1.3096142653049096E-2</v>
      </c>
      <c r="AH43" s="5">
        <v>1.5784376104904432E-2</v>
      </c>
      <c r="AI43" s="5">
        <v>6.3695504979328866E-3</v>
      </c>
      <c r="AJ43" s="5">
        <v>6.5994709674478576E-3</v>
      </c>
      <c r="AK43" s="5">
        <v>1.4173626546056471E-2</v>
      </c>
      <c r="AL43" s="5">
        <v>8.8488289603910752E-3</v>
      </c>
      <c r="AM43" s="5">
        <v>9.5210741961203171E-3</v>
      </c>
      <c r="AN43" s="5">
        <v>1.4680660929435645E-2</v>
      </c>
      <c r="AO43" s="5">
        <v>2.2790732266322163E-2</v>
      </c>
      <c r="AP43" s="5">
        <v>2.1182285372264579E-2</v>
      </c>
      <c r="AQ43" s="5">
        <v>2.0040502570397412E-2</v>
      </c>
      <c r="AR43" s="5">
        <v>5.5669077287338531E-3</v>
      </c>
      <c r="AS43" s="5">
        <v>4.167481283231511E-3</v>
      </c>
      <c r="AT43" s="15">
        <v>1.2996071657416145E-2</v>
      </c>
    </row>
    <row r="44" spans="2:46">
      <c r="B44" s="14" t="s">
        <v>2</v>
      </c>
      <c r="C44" s="5">
        <v>0.79541221270277596</v>
      </c>
      <c r="D44" s="5">
        <v>4.342232287032128E-2</v>
      </c>
      <c r="E44" s="5">
        <v>0.36147839118036346</v>
      </c>
      <c r="F44" s="5">
        <v>0.50002947854723301</v>
      </c>
      <c r="G44" s="5">
        <v>0.38503763613282016</v>
      </c>
      <c r="H44" s="5">
        <v>0.58392473209132556</v>
      </c>
      <c r="I44" s="5">
        <v>0.62837981222158601</v>
      </c>
      <c r="J44" s="5">
        <v>0.71216322766648077</v>
      </c>
      <c r="K44" s="5">
        <v>0.58907743386127998</v>
      </c>
      <c r="L44" s="5">
        <v>0.66292166357793236</v>
      </c>
      <c r="M44" s="5">
        <v>0.6686937794265666</v>
      </c>
      <c r="N44" s="5">
        <v>0.68692917992884406</v>
      </c>
      <c r="O44" s="5">
        <v>0.71589577915471381</v>
      </c>
      <c r="P44" s="5">
        <v>0.75095633358680014</v>
      </c>
      <c r="Q44" s="5">
        <v>0.58011954973649027</v>
      </c>
      <c r="R44" s="5">
        <v>0.73769825946684209</v>
      </c>
      <c r="S44" s="5">
        <v>0.74234073855096139</v>
      </c>
      <c r="T44" s="5">
        <v>0.42659236741184708</v>
      </c>
      <c r="U44" s="5">
        <v>0.42014223751735658</v>
      </c>
      <c r="V44" s="5">
        <v>0.72251531404733405</v>
      </c>
      <c r="W44" s="15">
        <v>0.66840857773170226</v>
      </c>
      <c r="Y44" s="14" t="s">
        <v>3</v>
      </c>
      <c r="Z44" s="5">
        <v>5.1109864673588808E-2</v>
      </c>
      <c r="AA44" s="5">
        <v>4.3722644854339354E-2</v>
      </c>
      <c r="AB44" s="5">
        <v>9.7349326806142972E-2</v>
      </c>
      <c r="AC44" s="5">
        <v>8.02786303515024E-2</v>
      </c>
      <c r="AD44" s="5">
        <v>8.5905759128753312E-2</v>
      </c>
      <c r="AE44" s="5">
        <v>7.4830536157808034E-2</v>
      </c>
      <c r="AF44" s="5">
        <v>5.869594096175005E-2</v>
      </c>
      <c r="AG44" s="5">
        <v>5.1091415961912613E-2</v>
      </c>
      <c r="AH44" s="5">
        <v>3.6662743229861412E-2</v>
      </c>
      <c r="AI44" s="5">
        <v>4.9450229766040125E-2</v>
      </c>
      <c r="AJ44" s="5">
        <v>3.8041029475629748E-2</v>
      </c>
      <c r="AK44" s="5">
        <v>4.6594686401947964E-2</v>
      </c>
      <c r="AL44" s="5">
        <v>6.141151906986507E-2</v>
      </c>
      <c r="AM44" s="5">
        <v>6.8698104912074467E-2</v>
      </c>
      <c r="AN44" s="5">
        <v>7.9575671082222577E-2</v>
      </c>
      <c r="AO44" s="5">
        <v>9.8578404532005087E-2</v>
      </c>
      <c r="AP44" s="5">
        <v>9.2518404485723738E-2</v>
      </c>
      <c r="AQ44" s="5">
        <v>8.2346665887869916E-2</v>
      </c>
      <c r="AR44" s="5">
        <v>7.8985684159935329E-2</v>
      </c>
      <c r="AS44" s="5">
        <v>6.1378117231445685E-2</v>
      </c>
      <c r="AT44" s="15">
        <v>6.4998691080382781E-2</v>
      </c>
    </row>
    <row r="45" spans="2:46">
      <c r="B45" s="14" t="s">
        <v>9</v>
      </c>
      <c r="C45" s="5"/>
      <c r="D45" s="5"/>
      <c r="E45" s="5">
        <v>1.8544761429429512E-3</v>
      </c>
      <c r="F45" s="5">
        <v>1.8907085524835863E-3</v>
      </c>
      <c r="G45" s="5">
        <v>1.883595503940648E-2</v>
      </c>
      <c r="H45" s="5">
        <v>1.0309634787853494E-2</v>
      </c>
      <c r="I45" s="5">
        <v>3.2501653146318086E-3</v>
      </c>
      <c r="J45" s="5"/>
      <c r="K45" s="5">
        <v>4.2628195649058143E-4</v>
      </c>
      <c r="L45" s="5">
        <v>3.3426662993664306E-2</v>
      </c>
      <c r="M45" s="5">
        <v>2.1274407754182954E-2</v>
      </c>
      <c r="N45" s="5">
        <v>4.293390685915925E-3</v>
      </c>
      <c r="O45" s="5">
        <v>1.38529574461873E-2</v>
      </c>
      <c r="P45" s="5">
        <v>3.5513552019946541E-2</v>
      </c>
      <c r="Q45" s="5">
        <v>3.5758358372461586E-2</v>
      </c>
      <c r="R45" s="5">
        <v>5.3281573260649841E-2</v>
      </c>
      <c r="S45" s="5">
        <v>1.4643827496653199E-2</v>
      </c>
      <c r="T45" s="5">
        <v>0.18557696732604742</v>
      </c>
      <c r="U45" s="5"/>
      <c r="V45" s="5">
        <v>9.404313473300803E-2</v>
      </c>
      <c r="W45" s="15">
        <v>2.4641846507615684E-2</v>
      </c>
      <c r="Y45" s="14" t="s">
        <v>6</v>
      </c>
      <c r="Z45" s="5">
        <v>0.41448605389884491</v>
      </c>
      <c r="AA45" s="5">
        <v>8.7671609632451131E-2</v>
      </c>
      <c r="AB45" s="5">
        <v>3.539839948412471E-2</v>
      </c>
      <c r="AC45" s="5">
        <v>6.8724683432293404E-2</v>
      </c>
      <c r="AD45" s="5">
        <v>6.4848013361194459E-2</v>
      </c>
      <c r="AE45" s="5">
        <v>7.2914289473912222E-2</v>
      </c>
      <c r="AF45" s="5">
        <v>0.10612506061954742</v>
      </c>
      <c r="AG45" s="5">
        <v>7.8191162585635646E-2</v>
      </c>
      <c r="AH45" s="5">
        <v>0.102017555110191</v>
      </c>
      <c r="AI45" s="5">
        <v>7.4710663902929894E-2</v>
      </c>
      <c r="AJ45" s="5">
        <v>7.7127617450831562E-2</v>
      </c>
      <c r="AK45" s="5">
        <v>9.4485903851164899E-2</v>
      </c>
      <c r="AL45" s="5">
        <v>7.2093129604255984E-2</v>
      </c>
      <c r="AM45" s="5">
        <v>9.5121820322243242E-2</v>
      </c>
      <c r="AN45" s="5">
        <v>6.8670322511242318E-2</v>
      </c>
      <c r="AO45" s="5">
        <v>0.13653280381301819</v>
      </c>
      <c r="AP45" s="5">
        <v>0.14664691193069407</v>
      </c>
      <c r="AQ45" s="5">
        <v>0.12497235895067185</v>
      </c>
      <c r="AR45" s="5">
        <v>0.1477485899035561</v>
      </c>
      <c r="AS45" s="5">
        <v>0.13528782398878561</v>
      </c>
      <c r="AT45" s="15">
        <v>9.9318054250063112E-2</v>
      </c>
    </row>
    <row r="46" spans="2:46">
      <c r="B46" s="19" t="s">
        <v>90</v>
      </c>
      <c r="C46" s="3"/>
      <c r="D46" s="3"/>
      <c r="E46" s="3"/>
      <c r="F46" s="3"/>
      <c r="G46" s="3"/>
      <c r="H46" s="3">
        <v>90523.058999999994</v>
      </c>
      <c r="I46" s="3">
        <v>624459.52197500016</v>
      </c>
      <c r="J46" s="3">
        <v>877254.3523400001</v>
      </c>
      <c r="K46" s="3">
        <v>777601.75955000008</v>
      </c>
      <c r="L46" s="3">
        <v>412188.03820000007</v>
      </c>
      <c r="M46" s="3">
        <v>236795.90599999993</v>
      </c>
      <c r="N46" s="3">
        <v>185868.35339999996</v>
      </c>
      <c r="O46" s="3">
        <v>59587.980060000016</v>
      </c>
      <c r="P46" s="3">
        <v>64727.380999999987</v>
      </c>
      <c r="Q46" s="3">
        <v>21980.145</v>
      </c>
      <c r="R46" s="3">
        <v>16543.024599999997</v>
      </c>
      <c r="S46" s="3">
        <v>9971.23</v>
      </c>
      <c r="T46" s="3">
        <v>250856.4865400001</v>
      </c>
      <c r="U46" s="3">
        <v>670340.27528700011</v>
      </c>
      <c r="V46" s="3">
        <v>649819.72213999997</v>
      </c>
      <c r="W46" s="20">
        <v>4948517.2350920001</v>
      </c>
      <c r="Y46" s="19" t="s">
        <v>2</v>
      </c>
      <c r="Z46" s="3">
        <v>13526331.12936</v>
      </c>
      <c r="AA46" s="3">
        <v>55670.163200000003</v>
      </c>
      <c r="AB46" s="3">
        <v>265656.93299999996</v>
      </c>
      <c r="AC46" s="3">
        <v>798803.2454199997</v>
      </c>
      <c r="AD46" s="3">
        <v>1069847.2345800002</v>
      </c>
      <c r="AE46" s="3">
        <v>1405173.2497599998</v>
      </c>
      <c r="AF46" s="3">
        <v>2941375.6167839984</v>
      </c>
      <c r="AG46" s="3">
        <v>5166260.3605999993</v>
      </c>
      <c r="AH46" s="3">
        <v>5239526.232247998</v>
      </c>
      <c r="AI46" s="3">
        <v>4060184.4176490018</v>
      </c>
      <c r="AJ46" s="3">
        <v>5075521.8890660023</v>
      </c>
      <c r="AK46" s="3">
        <v>3959208.857884001</v>
      </c>
      <c r="AL46" s="3">
        <v>4802926.4621100007</v>
      </c>
      <c r="AM46" s="3">
        <v>5792583.4792100023</v>
      </c>
      <c r="AN46" s="3">
        <v>4568183.8624599995</v>
      </c>
      <c r="AO46" s="3">
        <v>3526873.8267800002</v>
      </c>
      <c r="AP46" s="3">
        <v>3900758.3793200012</v>
      </c>
      <c r="AQ46" s="3">
        <v>2364863.2508039996</v>
      </c>
      <c r="AR46" s="3">
        <v>2391881.7988</v>
      </c>
      <c r="AS46" s="3">
        <v>2322819.0858700001</v>
      </c>
      <c r="AT46" s="20">
        <v>73234449.474905014</v>
      </c>
    </row>
    <row r="47" spans="2:46">
      <c r="B47" s="14" t="s">
        <v>7</v>
      </c>
      <c r="C47" s="5"/>
      <c r="D47" s="5"/>
      <c r="E47" s="5"/>
      <c r="F47" s="5"/>
      <c r="G47" s="5"/>
      <c r="H47" s="5">
        <v>0.35741321998409264</v>
      </c>
      <c r="I47" s="5">
        <v>0.29023611394663934</v>
      </c>
      <c r="J47" s="5">
        <v>0.22103233323697333</v>
      </c>
      <c r="K47" s="5">
        <v>0.18685384159120769</v>
      </c>
      <c r="L47" s="5">
        <v>0.22579089778156483</v>
      </c>
      <c r="M47" s="5">
        <v>0.16055305449410945</v>
      </c>
      <c r="N47" s="5">
        <v>0.16035871548211605</v>
      </c>
      <c r="O47" s="5">
        <v>0.43880096243691996</v>
      </c>
      <c r="P47" s="5">
        <v>0.32696952469002255</v>
      </c>
      <c r="Q47" s="5">
        <v>0.26775574046486039</v>
      </c>
      <c r="R47" s="5">
        <v>0.19186253280430954</v>
      </c>
      <c r="S47" s="5">
        <v>0.32091828189701777</v>
      </c>
      <c r="T47" s="5">
        <v>5.7888315906411525E-2</v>
      </c>
      <c r="U47" s="5">
        <v>0.11235313178035534</v>
      </c>
      <c r="V47" s="5">
        <v>0.11652686054315577</v>
      </c>
      <c r="W47" s="15">
        <v>0.18971639500908924</v>
      </c>
      <c r="Y47" s="14" t="s">
        <v>1</v>
      </c>
      <c r="Z47" s="5">
        <v>0.18379192023503491</v>
      </c>
      <c r="AA47" s="5">
        <v>0.58547177027136865</v>
      </c>
      <c r="AB47" s="5">
        <v>2.7998764858133785E-2</v>
      </c>
      <c r="AC47" s="5">
        <v>4.1072314350387551E-2</v>
      </c>
      <c r="AD47" s="5">
        <v>0.10000384404601613</v>
      </c>
      <c r="AE47" s="5">
        <v>0.24851490950289842</v>
      </c>
      <c r="AF47" s="5">
        <v>0.2466014054312011</v>
      </c>
      <c r="AG47" s="5">
        <v>0.32037645191536068</v>
      </c>
      <c r="AH47" s="5">
        <v>0.31143177697192315</v>
      </c>
      <c r="AI47" s="5">
        <v>0.30508785995421889</v>
      </c>
      <c r="AJ47" s="5">
        <v>0.25711821296866644</v>
      </c>
      <c r="AK47" s="5">
        <v>0.27313722206056057</v>
      </c>
      <c r="AL47" s="5">
        <v>0.26201653469562897</v>
      </c>
      <c r="AM47" s="5">
        <v>0.2631767232136481</v>
      </c>
      <c r="AN47" s="5">
        <v>0.3084444723381225</v>
      </c>
      <c r="AO47" s="5">
        <v>0.26888364840253043</v>
      </c>
      <c r="AP47" s="5">
        <v>0.28630106338313749</v>
      </c>
      <c r="AQ47" s="5">
        <v>0.28659170155804159</v>
      </c>
      <c r="AR47" s="5">
        <v>0.40629621893839202</v>
      </c>
      <c r="AS47" s="5">
        <v>0.41486502967968658</v>
      </c>
      <c r="AT47" s="15">
        <v>0.2665784376202594</v>
      </c>
    </row>
    <row r="48" spans="2:46">
      <c r="B48" s="14" t="s">
        <v>5</v>
      </c>
      <c r="C48" s="5"/>
      <c r="D48" s="5"/>
      <c r="E48" s="5"/>
      <c r="F48" s="5"/>
      <c r="G48" s="5"/>
      <c r="H48" s="5">
        <v>0.26630165027896369</v>
      </c>
      <c r="I48" s="5">
        <v>0.19749044038908453</v>
      </c>
      <c r="J48" s="5">
        <v>0.19666067149147112</v>
      </c>
      <c r="K48" s="5">
        <v>0.17618815912824659</v>
      </c>
      <c r="L48" s="5">
        <v>0.22552948505238787</v>
      </c>
      <c r="M48" s="5">
        <v>0.25916970034101866</v>
      </c>
      <c r="N48" s="5">
        <v>0.21740251775426775</v>
      </c>
      <c r="O48" s="5">
        <v>0.3335549726637268</v>
      </c>
      <c r="P48" s="5">
        <v>0.50255285317352805</v>
      </c>
      <c r="Q48" s="5">
        <v>0.30640516702687809</v>
      </c>
      <c r="R48" s="5">
        <v>6.2849933741862429E-2</v>
      </c>
      <c r="S48" s="5">
        <v>0.26963975357102382</v>
      </c>
      <c r="T48" s="5">
        <v>9.0748181615666793E-2</v>
      </c>
      <c r="U48" s="5">
        <v>0.29513544880664688</v>
      </c>
      <c r="V48" s="5">
        <v>0.30023597522939904</v>
      </c>
      <c r="W48" s="15">
        <v>0.22840563221540175</v>
      </c>
      <c r="Y48" s="14" t="s">
        <v>8</v>
      </c>
      <c r="Z48" s="5">
        <v>3.1102735470287555E-2</v>
      </c>
      <c r="AA48" s="5">
        <v>7.4572441706080711E-2</v>
      </c>
      <c r="AB48" s="5">
        <v>3.4779461223396722E-2</v>
      </c>
      <c r="AC48" s="5">
        <v>8.2623600214966723E-3</v>
      </c>
      <c r="AD48" s="5">
        <v>1.7036544481189735E-2</v>
      </c>
      <c r="AE48" s="5">
        <v>0.11180634560673108</v>
      </c>
      <c r="AF48" s="5">
        <v>6.2044229563422537E-2</v>
      </c>
      <c r="AG48" s="5">
        <v>7.1406984985393912E-2</v>
      </c>
      <c r="AH48" s="5">
        <v>6.7413020632679524E-2</v>
      </c>
      <c r="AI48" s="5">
        <v>6.6826490890556353E-2</v>
      </c>
      <c r="AJ48" s="5">
        <v>3.1671939460314602E-2</v>
      </c>
      <c r="AK48" s="5">
        <v>3.8815532475377834E-2</v>
      </c>
      <c r="AL48" s="5">
        <v>4.9475838715133273E-2</v>
      </c>
      <c r="AM48" s="5">
        <v>3.2469215277610569E-2</v>
      </c>
      <c r="AN48" s="5">
        <v>4.2009514016508216E-2</v>
      </c>
      <c r="AO48" s="5">
        <v>4.6533599176083421E-2</v>
      </c>
      <c r="AP48" s="5">
        <v>1.7266515751673192E-2</v>
      </c>
      <c r="AQ48" s="5">
        <v>0.12806451869766092</v>
      </c>
      <c r="AR48" s="5">
        <v>4.3359332828248956E-2</v>
      </c>
      <c r="AS48" s="5">
        <v>3.6276908741017633E-2</v>
      </c>
      <c r="AT48" s="15">
        <v>4.7058741763067916E-2</v>
      </c>
    </row>
    <row r="49" spans="2:46">
      <c r="B49" s="14" t="s">
        <v>2</v>
      </c>
      <c r="C49" s="5"/>
      <c r="D49" s="5"/>
      <c r="E49" s="5"/>
      <c r="F49" s="5"/>
      <c r="G49" s="5"/>
      <c r="H49" s="5">
        <v>0.36593262938672899</v>
      </c>
      <c r="I49" s="5">
        <v>0.50908869160093817</v>
      </c>
      <c r="J49" s="5">
        <v>0.58136415583417478</v>
      </c>
      <c r="K49" s="5">
        <v>0.62742563273306051</v>
      </c>
      <c r="L49" s="5">
        <v>0.54796448239094009</v>
      </c>
      <c r="M49" s="5">
        <v>0.56206189223558611</v>
      </c>
      <c r="N49" s="5">
        <v>0.61632431182876135</v>
      </c>
      <c r="O49" s="5">
        <v>0.20242475055966844</v>
      </c>
      <c r="P49" s="5">
        <v>0.15435245248065885</v>
      </c>
      <c r="Q49" s="5">
        <v>0.40800458777683224</v>
      </c>
      <c r="R49" s="5">
        <v>0.65959703644519763</v>
      </c>
      <c r="S49" s="5">
        <v>0.13408075031866681</v>
      </c>
      <c r="T49" s="5">
        <v>0.84481692270774633</v>
      </c>
      <c r="U49" s="5">
        <v>0.57195897685820496</v>
      </c>
      <c r="V49" s="5">
        <v>0.57139241754193038</v>
      </c>
      <c r="W49" s="15">
        <v>0.5723618088898792</v>
      </c>
      <c r="Y49" s="14" t="s">
        <v>4</v>
      </c>
      <c r="Z49" s="5">
        <v>0.62972517200257383</v>
      </c>
      <c r="AA49" s="5">
        <v>9.54640815567072E-2</v>
      </c>
      <c r="AB49" s="5">
        <v>0.58433724746795901</v>
      </c>
      <c r="AC49" s="5">
        <v>0.51124542913602833</v>
      </c>
      <c r="AD49" s="5">
        <v>0.39498240995677558</v>
      </c>
      <c r="AE49" s="5">
        <v>0.28141857814866628</v>
      </c>
      <c r="AF49" s="5">
        <v>0.40620700980256336</v>
      </c>
      <c r="AG49" s="5">
        <v>0.31764721122367356</v>
      </c>
      <c r="AH49" s="5">
        <v>0.34179319610575742</v>
      </c>
      <c r="AI49" s="5">
        <v>0.31844008695266435</v>
      </c>
      <c r="AJ49" s="5">
        <v>0.48361064293463096</v>
      </c>
      <c r="AK49" s="5">
        <v>0.47126665628779152</v>
      </c>
      <c r="AL49" s="5">
        <v>0.49636522895099061</v>
      </c>
      <c r="AM49" s="5">
        <v>0.51900675782923966</v>
      </c>
      <c r="AN49" s="5">
        <v>0.48576867127344747</v>
      </c>
      <c r="AO49" s="5">
        <v>0.46599402976105336</v>
      </c>
      <c r="AP49" s="5">
        <v>0.49620654544038184</v>
      </c>
      <c r="AQ49" s="5">
        <v>0.29156284016235751</v>
      </c>
      <c r="AR49" s="5">
        <v>0.21067055707050603</v>
      </c>
      <c r="AS49" s="5">
        <v>0.1368148225288803</v>
      </c>
      <c r="AT49" s="15">
        <v>0.44848582932619363</v>
      </c>
    </row>
    <row r="50" spans="2:46">
      <c r="B50" s="14" t="s">
        <v>9</v>
      </c>
      <c r="C50" s="5"/>
      <c r="D50" s="5"/>
      <c r="E50" s="5"/>
      <c r="F50" s="5"/>
      <c r="G50" s="5"/>
      <c r="H50" s="5">
        <v>1.0352500350214634E-2</v>
      </c>
      <c r="I50" s="5">
        <v>3.1847540633380207E-3</v>
      </c>
      <c r="J50" s="5">
        <v>9.428394373806817E-4</v>
      </c>
      <c r="K50" s="5">
        <v>9.5323665474851341E-3</v>
      </c>
      <c r="L50" s="5">
        <v>7.1513477510711497E-4</v>
      </c>
      <c r="M50" s="5">
        <v>1.8215352929285868E-2</v>
      </c>
      <c r="N50" s="5">
        <v>5.9144549348549838E-3</v>
      </c>
      <c r="O50" s="5">
        <v>2.5219314339684627E-2</v>
      </c>
      <c r="P50" s="5">
        <v>1.6125169655790649E-2</v>
      </c>
      <c r="Q50" s="5">
        <v>1.7834504731429206E-2</v>
      </c>
      <c r="R50" s="5">
        <v>8.5690497008630462E-2</v>
      </c>
      <c r="S50" s="5">
        <v>0.27536121421329168</v>
      </c>
      <c r="T50" s="5">
        <v>6.546579770175232E-3</v>
      </c>
      <c r="U50" s="5">
        <v>2.0552442554792705E-2</v>
      </c>
      <c r="V50" s="5">
        <v>1.1844746685514934E-2</v>
      </c>
      <c r="W50" s="15">
        <v>9.5161638856299767E-3</v>
      </c>
      <c r="Y50" s="14" t="s">
        <v>16</v>
      </c>
      <c r="Z50" s="5">
        <v>1.7116293900085414E-2</v>
      </c>
      <c r="AA50" s="5">
        <v>2.8106617801328809E-2</v>
      </c>
      <c r="AB50" s="5">
        <v>7.7776035304902069E-2</v>
      </c>
      <c r="AC50" s="5">
        <v>4.1715912136134757E-2</v>
      </c>
      <c r="AD50" s="5">
        <v>2.5651604372070626E-2</v>
      </c>
      <c r="AE50" s="5">
        <v>5.8821491950631119E-2</v>
      </c>
      <c r="AF50" s="5">
        <v>2.7424038106427136E-2</v>
      </c>
      <c r="AG50" s="5">
        <v>3.3148145475988197E-2</v>
      </c>
      <c r="AH50" s="5">
        <v>2.589971019990055E-2</v>
      </c>
      <c r="AI50" s="5">
        <v>6.2865655532907322E-2</v>
      </c>
      <c r="AJ50" s="5">
        <v>5.1041917198326375E-2</v>
      </c>
      <c r="AK50" s="5">
        <v>5.9808768241278211E-2</v>
      </c>
      <c r="AL50" s="5">
        <v>5.9909099435512037E-2</v>
      </c>
      <c r="AM50" s="5">
        <v>5.021960253901657E-2</v>
      </c>
      <c r="AN50" s="5">
        <v>2.1944079095366706E-2</v>
      </c>
      <c r="AO50" s="5">
        <v>5.4523537400135963E-2</v>
      </c>
      <c r="AP50" s="5">
        <v>3.6318040038331265E-2</v>
      </c>
      <c r="AQ50" s="5">
        <v>1.2653263561783871E-2</v>
      </c>
      <c r="AR50" s="5">
        <v>5.2466263200363636E-3</v>
      </c>
      <c r="AS50" s="5">
        <v>6.5444824749691169E-2</v>
      </c>
      <c r="AT50" s="15">
        <v>3.7458211233498968E-2</v>
      </c>
    </row>
    <row r="51" spans="2:46">
      <c r="B51" s="19" t="s">
        <v>17</v>
      </c>
      <c r="C51" s="3">
        <v>7246.8930999999975</v>
      </c>
      <c r="D51" s="3">
        <v>9534.8919999999998</v>
      </c>
      <c r="E51" s="3">
        <v>104048.706995</v>
      </c>
      <c r="F51" s="3">
        <v>341795.6645999999</v>
      </c>
      <c r="G51" s="3">
        <v>540117.53471699997</v>
      </c>
      <c r="H51" s="3">
        <v>362110.47705000004</v>
      </c>
      <c r="I51" s="3">
        <v>153924.01198600003</v>
      </c>
      <c r="J51" s="3">
        <v>203031.14731000006</v>
      </c>
      <c r="K51" s="3">
        <v>290420.54142999992</v>
      </c>
      <c r="L51" s="3">
        <v>376643.77139999985</v>
      </c>
      <c r="M51" s="3">
        <v>311550.13149999996</v>
      </c>
      <c r="N51" s="3">
        <v>189787.42569999996</v>
      </c>
      <c r="O51" s="3">
        <v>154412.78280000002</v>
      </c>
      <c r="P51" s="3">
        <v>186487.30694000001</v>
      </c>
      <c r="Q51" s="3">
        <v>63485.098499999993</v>
      </c>
      <c r="R51" s="3">
        <v>40545.657507000004</v>
      </c>
      <c r="S51" s="3">
        <v>21893.121900000002</v>
      </c>
      <c r="T51" s="3">
        <v>4067.4571999999998</v>
      </c>
      <c r="U51" s="3">
        <v>5687.8112000000001</v>
      </c>
      <c r="V51" s="3">
        <v>6487.982</v>
      </c>
      <c r="W51" s="20">
        <v>3373278.4158349996</v>
      </c>
      <c r="Y51" s="14" t="s">
        <v>90</v>
      </c>
      <c r="Z51" s="5"/>
      <c r="AA51" s="5"/>
      <c r="AB51" s="5"/>
      <c r="AC51" s="5"/>
      <c r="AD51" s="5"/>
      <c r="AE51" s="5">
        <v>2.3573848282165726E-2</v>
      </c>
      <c r="AF51" s="5">
        <v>0.1080804774425876</v>
      </c>
      <c r="AG51" s="5">
        <v>9.8718260482862891E-2</v>
      </c>
      <c r="AH51" s="5">
        <v>9.3116677801357989E-2</v>
      </c>
      <c r="AI51" s="5">
        <v>5.5629100002995424E-2</v>
      </c>
      <c r="AJ51" s="5">
        <v>2.6222713232055803E-2</v>
      </c>
      <c r="AK51" s="5">
        <v>2.8933857523551813E-2</v>
      </c>
      <c r="AL51" s="5">
        <v>2.5114025990522742E-3</v>
      </c>
      <c r="AM51" s="5">
        <v>1.7247623682693229E-3</v>
      </c>
      <c r="AN51" s="5">
        <v>1.9631434000930664E-3</v>
      </c>
      <c r="AO51" s="5">
        <v>3.0938815891699469E-3</v>
      </c>
      <c r="AP51" s="5">
        <v>3.4274104417435453E-4</v>
      </c>
      <c r="AQ51" s="5">
        <v>8.9615247278230337E-2</v>
      </c>
      <c r="AR51" s="5">
        <v>0.16029518607163376</v>
      </c>
      <c r="AS51" s="5">
        <v>0.15984975509228294</v>
      </c>
      <c r="AT51" s="15">
        <v>3.8674999215643033E-2</v>
      </c>
    </row>
    <row r="52" spans="2:46">
      <c r="B52" s="14" t="s">
        <v>7</v>
      </c>
      <c r="C52" s="5">
        <v>0.6798621191197094</v>
      </c>
      <c r="D52" s="5">
        <v>0.18245953913269283</v>
      </c>
      <c r="E52" s="5">
        <v>0.1881548801557022</v>
      </c>
      <c r="F52" s="5">
        <v>0.2341127723010914</v>
      </c>
      <c r="G52" s="5">
        <v>0.24664376687344591</v>
      </c>
      <c r="H52" s="5">
        <v>0.31144087660415282</v>
      </c>
      <c r="I52" s="5">
        <v>0.41785944932263108</v>
      </c>
      <c r="J52" s="5">
        <v>0.31860763319842583</v>
      </c>
      <c r="K52" s="5">
        <v>0.24209531648072732</v>
      </c>
      <c r="L52" s="5">
        <v>0.33655902745667959</v>
      </c>
      <c r="M52" s="5">
        <v>0.26725071531545808</v>
      </c>
      <c r="N52" s="5">
        <v>0.25764674092420659</v>
      </c>
      <c r="O52" s="5">
        <v>0.40364164203120628</v>
      </c>
      <c r="P52" s="5">
        <v>0.36539791934431165</v>
      </c>
      <c r="Q52" s="5">
        <v>0.42600193020099036</v>
      </c>
      <c r="R52" s="5">
        <v>0.54664387926557834</v>
      </c>
      <c r="S52" s="5">
        <v>0.26693762208486133</v>
      </c>
      <c r="T52" s="5">
        <v>0.40251860548157697</v>
      </c>
      <c r="U52" s="5">
        <v>0.37863971293561921</v>
      </c>
      <c r="V52" s="5">
        <v>0.60202571462127974</v>
      </c>
      <c r="W52" s="15">
        <v>0.29754814925246764</v>
      </c>
      <c r="Y52" s="14" t="s">
        <v>17</v>
      </c>
      <c r="Z52" s="5">
        <v>1.6989122756369562E-4</v>
      </c>
      <c r="AA52" s="5">
        <v>2.3666178151243501E-3</v>
      </c>
      <c r="AB52" s="5">
        <v>0.12239255205133311</v>
      </c>
      <c r="AC52" s="5">
        <v>0.2541818165664107</v>
      </c>
      <c r="AD52" s="5">
        <v>0.32120390546684502</v>
      </c>
      <c r="AE52" s="5">
        <v>0.14010861083046244</v>
      </c>
      <c r="AF52" s="5">
        <v>2.2156113156079703E-2</v>
      </c>
      <c r="AG52" s="5">
        <v>2.2549820153947898E-2</v>
      </c>
      <c r="AH52" s="5">
        <v>3.8249478314762664E-2</v>
      </c>
      <c r="AI52" s="5">
        <v>5.2495151716141983E-2</v>
      </c>
      <c r="AJ52" s="5">
        <v>3.8415614839537225E-2</v>
      </c>
      <c r="AK52" s="5">
        <v>2.8033681218656199E-2</v>
      </c>
      <c r="AL52" s="5">
        <v>1.4285045490756595E-2</v>
      </c>
      <c r="AM52" s="5">
        <v>1.5912210903962769E-2</v>
      </c>
      <c r="AN52" s="5">
        <v>4.5647770816235602E-3</v>
      </c>
      <c r="AO52" s="5">
        <v>4.7165027208209307E-3</v>
      </c>
      <c r="AP52" s="5">
        <v>3.9313509089156443E-3</v>
      </c>
      <c r="AQ52" s="5">
        <v>9.9725850921748003E-4</v>
      </c>
      <c r="AR52" s="5">
        <v>5.1260058110527056E-4</v>
      </c>
      <c r="AS52" s="5"/>
      <c r="AT52" s="15">
        <v>2.5901451606460107E-2</v>
      </c>
    </row>
    <row r="53" spans="2:46">
      <c r="B53" s="14" t="s">
        <v>5</v>
      </c>
      <c r="C53" s="5"/>
      <c r="D53" s="5">
        <v>0.80034571969981416</v>
      </c>
      <c r="E53" s="5">
        <v>0.46145772866074425</v>
      </c>
      <c r="F53" s="5">
        <v>0.14291685079495303</v>
      </c>
      <c r="G53" s="5">
        <v>9.0488711916394848E-2</v>
      </c>
      <c r="H53" s="5">
        <v>0.11648411927660354</v>
      </c>
      <c r="I53" s="5">
        <v>0.14014181232465522</v>
      </c>
      <c r="J53" s="5">
        <v>9.4767922335689384E-2</v>
      </c>
      <c r="K53" s="5">
        <v>5.3364007668636221E-2</v>
      </c>
      <c r="L53" s="5">
        <v>8.0448958142521426E-2</v>
      </c>
      <c r="M53" s="5">
        <v>8.5922980905562552E-2</v>
      </c>
      <c r="N53" s="5">
        <v>0.12528842684017713</v>
      </c>
      <c r="O53" s="5">
        <v>0.13352564616820053</v>
      </c>
      <c r="P53" s="5">
        <v>0.10266916453547238</v>
      </c>
      <c r="Q53" s="5">
        <v>0.16326114702334443</v>
      </c>
      <c r="R53" s="5">
        <v>2.5063596510293482E-2</v>
      </c>
      <c r="S53" s="5">
        <v>2.4476180347764838E-2</v>
      </c>
      <c r="T53" s="5">
        <v>1.766459890469161E-2</v>
      </c>
      <c r="U53" s="5">
        <v>0.40579757640337988</v>
      </c>
      <c r="V53" s="5">
        <v>0.39427513824791749</v>
      </c>
      <c r="W53" s="15">
        <v>0.11541464166503693</v>
      </c>
      <c r="Y53" s="14" t="s">
        <v>18</v>
      </c>
      <c r="Z53" s="5">
        <v>9.0876713888207261E-4</v>
      </c>
      <c r="AA53" s="5"/>
      <c r="AB53" s="5"/>
      <c r="AC53" s="5"/>
      <c r="AD53" s="5"/>
      <c r="AE53" s="5"/>
      <c r="AF53" s="5"/>
      <c r="AG53" s="5"/>
      <c r="AH53" s="5">
        <v>4.4278812571277331E-4</v>
      </c>
      <c r="AI53" s="5">
        <v>1.0518645363584081E-4</v>
      </c>
      <c r="AJ53" s="5">
        <v>6.7159596086921198E-4</v>
      </c>
      <c r="AK53" s="5">
        <v>3.7550052380781919E-4</v>
      </c>
      <c r="AL53" s="5">
        <v>6.1428798114553107E-4</v>
      </c>
      <c r="AM53" s="5">
        <v>4.9226739851643709E-4</v>
      </c>
      <c r="AN53" s="5">
        <v>5.463878151909337E-4</v>
      </c>
      <c r="AO53" s="5">
        <v>4.5592784969801075E-4</v>
      </c>
      <c r="AP53" s="5">
        <v>8.4582270398792512E-4</v>
      </c>
      <c r="AQ53" s="5">
        <v>2.7324201506379433E-4</v>
      </c>
      <c r="AR53" s="5">
        <v>8.0271525163294366E-5</v>
      </c>
      <c r="AS53" s="5">
        <v>2.120233999263613E-6</v>
      </c>
      <c r="AT53" s="15">
        <v>4.6403136507013493E-4</v>
      </c>
    </row>
    <row r="54" spans="2:46">
      <c r="B54" s="14" t="s">
        <v>2</v>
      </c>
      <c r="C54" s="5">
        <v>0.31710209717320109</v>
      </c>
      <c r="D54" s="5">
        <v>1.3817670929046707E-2</v>
      </c>
      <c r="E54" s="5">
        <v>0.31249239840685833</v>
      </c>
      <c r="F54" s="5">
        <v>0.59404281864609698</v>
      </c>
      <c r="G54" s="5">
        <v>0.636230242330594</v>
      </c>
      <c r="H54" s="5">
        <v>0.54369283541281066</v>
      </c>
      <c r="I54" s="5">
        <v>0.42338716460903708</v>
      </c>
      <c r="J54" s="5">
        <v>0.5737949252787482</v>
      </c>
      <c r="K54" s="5">
        <v>0.69006532393750997</v>
      </c>
      <c r="L54" s="5">
        <v>0.56589279628267875</v>
      </c>
      <c r="M54" s="5">
        <v>0.62583601894579832</v>
      </c>
      <c r="N54" s="5">
        <v>0.58481850728849416</v>
      </c>
      <c r="O54" s="5">
        <v>0.44432864789999743</v>
      </c>
      <c r="P54" s="5">
        <v>0.49425782114841438</v>
      </c>
      <c r="Q54" s="5">
        <v>0.32846670309568787</v>
      </c>
      <c r="R54" s="5">
        <v>0.41026613015532265</v>
      </c>
      <c r="S54" s="5">
        <v>0.70045971835565402</v>
      </c>
      <c r="T54" s="5">
        <v>0.57981679561373145</v>
      </c>
      <c r="U54" s="5">
        <v>0.21556271066100083</v>
      </c>
      <c r="V54" s="5"/>
      <c r="W54" s="15">
        <v>0.56232492998371697</v>
      </c>
      <c r="Y54" s="14" t="s">
        <v>3</v>
      </c>
      <c r="Z54" s="5">
        <v>7.4209288351755318E-2</v>
      </c>
      <c r="AA54" s="5">
        <v>0.11273800612820908</v>
      </c>
      <c r="AB54" s="5">
        <v>0.10290914560848298</v>
      </c>
      <c r="AC54" s="5">
        <v>8.9555116144260108E-2</v>
      </c>
      <c r="AD54" s="5">
        <v>0.11109092002902467</v>
      </c>
      <c r="AE54" s="5">
        <v>0.10137357353218168</v>
      </c>
      <c r="AF54" s="5">
        <v>8.1405354833871846E-2</v>
      </c>
      <c r="AG54" s="5">
        <v>8.2661039280336135E-2</v>
      </c>
      <c r="AH54" s="5">
        <v>6.1235448211572903E-2</v>
      </c>
      <c r="AI54" s="5">
        <v>8.467591958497124E-2</v>
      </c>
      <c r="AJ54" s="5">
        <v>7.2115517589336126E-2</v>
      </c>
      <c r="AK54" s="5">
        <v>6.255858929765426E-2</v>
      </c>
      <c r="AL54" s="5">
        <v>6.0465784017525254E-2</v>
      </c>
      <c r="AM54" s="5">
        <v>7.3459334809281476E-2</v>
      </c>
      <c r="AN54" s="5">
        <v>8.6666230471468139E-2</v>
      </c>
      <c r="AO54" s="5">
        <v>9.3028834002704522E-2</v>
      </c>
      <c r="AP54" s="5">
        <v>8.1490073829031479E-2</v>
      </c>
      <c r="AQ54" s="5">
        <v>0.14808042227597876</v>
      </c>
      <c r="AR54" s="5">
        <v>0.11198633014991945</v>
      </c>
      <c r="AS54" s="5">
        <v>0.10027126966832373</v>
      </c>
      <c r="AT54" s="15">
        <v>8.088878057825645E-2</v>
      </c>
    </row>
    <row r="55" spans="2:46">
      <c r="B55" s="14" t="s">
        <v>9</v>
      </c>
      <c r="C55" s="5">
        <v>3.035783707089595E-3</v>
      </c>
      <c r="D55" s="5">
        <v>3.3770702384463298E-3</v>
      </c>
      <c r="E55" s="5">
        <v>3.7894992776695204E-2</v>
      </c>
      <c r="F55" s="5">
        <v>2.8927558257858619E-2</v>
      </c>
      <c r="G55" s="5">
        <v>2.6637278879565254E-2</v>
      </c>
      <c r="H55" s="5">
        <v>2.8382168706432905E-2</v>
      </c>
      <c r="I55" s="5">
        <v>1.8611573743676595E-2</v>
      </c>
      <c r="J55" s="5">
        <v>1.2829519187136585E-2</v>
      </c>
      <c r="K55" s="5">
        <v>1.4475351913126554E-2</v>
      </c>
      <c r="L55" s="5">
        <v>1.7099218118120197E-2</v>
      </c>
      <c r="M55" s="5">
        <v>2.0990284833181015E-2</v>
      </c>
      <c r="N55" s="5">
        <v>3.2246324947122144E-2</v>
      </c>
      <c r="O55" s="5">
        <v>1.8504063900595662E-2</v>
      </c>
      <c r="P55" s="5">
        <v>3.7675094971801514E-2</v>
      </c>
      <c r="Q55" s="5">
        <v>8.2270219679977372E-2</v>
      </c>
      <c r="R55" s="5">
        <v>1.80263940688054E-2</v>
      </c>
      <c r="S55" s="5">
        <v>8.1264792117199131E-3</v>
      </c>
      <c r="T55" s="5"/>
      <c r="U55" s="5"/>
      <c r="V55" s="5">
        <v>3.6991471308027673E-3</v>
      </c>
      <c r="W55" s="15">
        <v>2.4712279098778527E-2</v>
      </c>
      <c r="Y55" s="14" t="s">
        <v>6</v>
      </c>
      <c r="Z55" s="5">
        <v>6.2975931673817084E-2</v>
      </c>
      <c r="AA55" s="5">
        <v>0.1012804647211812</v>
      </c>
      <c r="AB55" s="5">
        <v>4.9806793485792457E-2</v>
      </c>
      <c r="AC55" s="5">
        <v>5.396705164528201E-2</v>
      </c>
      <c r="AD55" s="5">
        <v>3.0030771648078259E-2</v>
      </c>
      <c r="AE55" s="5">
        <v>3.4382642146263347E-2</v>
      </c>
      <c r="AF55" s="5">
        <v>4.6081371663846779E-2</v>
      </c>
      <c r="AG55" s="5">
        <v>5.3492086482436738E-2</v>
      </c>
      <c r="AH55" s="5">
        <v>6.0417903636333294E-2</v>
      </c>
      <c r="AI55" s="5">
        <v>5.3874548911908536E-2</v>
      </c>
      <c r="AJ55" s="5">
        <v>3.9131845816263257E-2</v>
      </c>
      <c r="AK55" s="5">
        <v>3.7070192371321496E-2</v>
      </c>
      <c r="AL55" s="5">
        <v>5.435677811425562E-2</v>
      </c>
      <c r="AM55" s="5">
        <v>4.3539125660455022E-2</v>
      </c>
      <c r="AN55" s="5">
        <v>4.8092724508179488E-2</v>
      </c>
      <c r="AO55" s="5">
        <v>6.2770039097803376E-2</v>
      </c>
      <c r="AP55" s="5">
        <v>7.7297846900366715E-2</v>
      </c>
      <c r="AQ55" s="5">
        <v>4.2161505941665824E-2</v>
      </c>
      <c r="AR55" s="5">
        <v>6.1552876514994768E-2</v>
      </c>
      <c r="AS55" s="5">
        <v>8.6475269306118402E-2</v>
      </c>
      <c r="AT55" s="15">
        <v>5.448951729155025E-2</v>
      </c>
    </row>
    <row r="56" spans="2:46">
      <c r="B56" s="19" t="s">
        <v>18</v>
      </c>
      <c r="C56" s="3">
        <v>45720.090240000005</v>
      </c>
      <c r="D56" s="3">
        <v>11549.64</v>
      </c>
      <c r="E56" s="3">
        <v>16383.82</v>
      </c>
      <c r="F56" s="3">
        <v>16084.192999999999</v>
      </c>
      <c r="G56" s="3">
        <v>18015.461959999993</v>
      </c>
      <c r="H56" s="3">
        <v>15645.58556</v>
      </c>
      <c r="I56" s="3">
        <v>22400.911</v>
      </c>
      <c r="J56" s="3">
        <v>25508.080000000002</v>
      </c>
      <c r="K56" s="3">
        <v>25867.056799999998</v>
      </c>
      <c r="L56" s="3">
        <v>16548.036400000001</v>
      </c>
      <c r="M56" s="3">
        <v>20386.477999999999</v>
      </c>
      <c r="N56" s="3">
        <v>26730.474999999999</v>
      </c>
      <c r="O56" s="3">
        <v>20682.620000000003</v>
      </c>
      <c r="P56" s="3">
        <v>28731.488159999997</v>
      </c>
      <c r="Q56" s="3">
        <v>22880.690000000006</v>
      </c>
      <c r="R56" s="3">
        <v>28555.979000000003</v>
      </c>
      <c r="S56" s="3">
        <v>29234.3364</v>
      </c>
      <c r="T56" s="3">
        <v>27881.184960000006</v>
      </c>
      <c r="U56" s="3">
        <v>11353.806599999998</v>
      </c>
      <c r="V56" s="3">
        <v>11285.768919999999</v>
      </c>
      <c r="W56" s="20">
        <v>441445.70199999999</v>
      </c>
      <c r="Y56" s="19" t="s">
        <v>9</v>
      </c>
      <c r="Z56" s="3">
        <v>294.55887999999999</v>
      </c>
      <c r="AA56" s="3">
        <v>76.2</v>
      </c>
      <c r="AB56" s="3">
        <v>9368.3119000000006</v>
      </c>
      <c r="AC56" s="3">
        <v>22112.309430000005</v>
      </c>
      <c r="AD56" s="3">
        <v>28418.823949999998</v>
      </c>
      <c r="AE56" s="3">
        <v>36501.865560000006</v>
      </c>
      <c r="AF56" s="3">
        <v>41817.720172000001</v>
      </c>
      <c r="AG56" s="3">
        <v>31814.164372000003</v>
      </c>
      <c r="AH56" s="3">
        <v>45974.336191999995</v>
      </c>
      <c r="AI56" s="3">
        <v>46902.7117</v>
      </c>
      <c r="AJ56" s="3">
        <v>41669.317353999999</v>
      </c>
      <c r="AK56" s="3">
        <v>31711.63941</v>
      </c>
      <c r="AL56" s="3">
        <v>41105.688539999996</v>
      </c>
      <c r="AM56" s="3">
        <v>100369.66492</v>
      </c>
      <c r="AN56" s="3">
        <v>89438.155776</v>
      </c>
      <c r="AO56" s="3">
        <v>85251.469010000001</v>
      </c>
      <c r="AP56" s="3">
        <v>90423.91133599999</v>
      </c>
      <c r="AQ56" s="3">
        <v>143948.11888399997</v>
      </c>
      <c r="AR56" s="3">
        <v>146566.97444400002</v>
      </c>
      <c r="AS56" s="3">
        <v>107985.04031000001</v>
      </c>
      <c r="AT56" s="20">
        <v>1141750.98214</v>
      </c>
    </row>
    <row r="57" spans="2:46">
      <c r="B57" s="14" t="s">
        <v>7</v>
      </c>
      <c r="C57" s="5">
        <v>0.23871682979425363</v>
      </c>
      <c r="D57" s="5">
        <v>0.37899363097031602</v>
      </c>
      <c r="E57" s="5">
        <v>0.4119869480987951</v>
      </c>
      <c r="F57" s="5">
        <v>0.40497480974022138</v>
      </c>
      <c r="G57" s="5">
        <v>0.46711496927942225</v>
      </c>
      <c r="H57" s="5">
        <v>0.64267993814863655</v>
      </c>
      <c r="I57" s="5">
        <v>0.53254128816457513</v>
      </c>
      <c r="J57" s="5">
        <v>0.4589263480434434</v>
      </c>
      <c r="K57" s="5">
        <v>0.31680160071400165</v>
      </c>
      <c r="L57" s="5">
        <v>0.53621226020508395</v>
      </c>
      <c r="M57" s="5">
        <v>0.43826893492833829</v>
      </c>
      <c r="N57" s="5">
        <v>0.36830845692042508</v>
      </c>
      <c r="O57" s="5">
        <v>0.41610492287727568</v>
      </c>
      <c r="P57" s="5">
        <v>0.49842562697246656</v>
      </c>
      <c r="Q57" s="5">
        <v>0.31799346960253383</v>
      </c>
      <c r="R57" s="5">
        <v>0.33652027829268266</v>
      </c>
      <c r="S57" s="5">
        <v>0.36914080252562187</v>
      </c>
      <c r="T57" s="5">
        <v>0.40955199631515238</v>
      </c>
      <c r="U57" s="5">
        <v>0.52897207179836936</v>
      </c>
      <c r="V57" s="5">
        <v>0.58687219691894954</v>
      </c>
      <c r="W57" s="15">
        <v>0.4103804976676384</v>
      </c>
      <c r="Y57" s="14" t="s">
        <v>1</v>
      </c>
      <c r="Z57" s="5"/>
      <c r="AA57" s="5"/>
      <c r="AB57" s="5"/>
      <c r="AC57" s="5">
        <v>1.0057746374436472E-3</v>
      </c>
      <c r="AD57" s="5">
        <v>8.3393669075457998E-3</v>
      </c>
      <c r="AE57" s="5">
        <v>3.287503204534842E-3</v>
      </c>
      <c r="AF57" s="5">
        <v>1.832256748690551E-2</v>
      </c>
      <c r="AG57" s="5">
        <v>1.3527685183483089E-2</v>
      </c>
      <c r="AH57" s="5">
        <v>0.11607910939078732</v>
      </c>
      <c r="AI57" s="5"/>
      <c r="AJ57" s="5">
        <v>9.7802658137589815E-2</v>
      </c>
      <c r="AK57" s="5"/>
      <c r="AL57" s="5">
        <v>6.1446483192761532E-3</v>
      </c>
      <c r="AM57" s="5">
        <v>0.17847643522849374</v>
      </c>
      <c r="AN57" s="5">
        <v>0.26224243776607276</v>
      </c>
      <c r="AO57" s="5">
        <v>0.17375090625432496</v>
      </c>
      <c r="AP57" s="5">
        <v>0.14023436735534756</v>
      </c>
      <c r="AQ57" s="5">
        <v>5.6217129218070497E-2</v>
      </c>
      <c r="AR57" s="5">
        <v>0.30023092969564524</v>
      </c>
      <c r="AS57" s="5">
        <v>0.28930488806889804</v>
      </c>
      <c r="AT57" s="15">
        <v>0.14314721559833035</v>
      </c>
    </row>
    <row r="58" spans="2:46">
      <c r="B58" s="14" t="s">
        <v>5</v>
      </c>
      <c r="C58" s="5">
        <v>0.49242356875978033</v>
      </c>
      <c r="D58" s="5">
        <v>0.62100636902968409</v>
      </c>
      <c r="E58" s="5">
        <v>0.58508333221434317</v>
      </c>
      <c r="F58" s="5">
        <v>0.5557319537262454</v>
      </c>
      <c r="G58" s="5">
        <v>0.50741690778158666</v>
      </c>
      <c r="H58" s="5">
        <v>0.34776582692504865</v>
      </c>
      <c r="I58" s="5">
        <v>0.45085224435738352</v>
      </c>
      <c r="J58" s="5">
        <v>0.52894416200670535</v>
      </c>
      <c r="K58" s="5">
        <v>0.59202715323994648</v>
      </c>
      <c r="L58" s="5">
        <v>0.43072784152203097</v>
      </c>
      <c r="M58" s="5">
        <v>0.37303893296331037</v>
      </c>
      <c r="N58" s="5">
        <v>0.56711861648549078</v>
      </c>
      <c r="O58" s="5">
        <v>0.43660329300639855</v>
      </c>
      <c r="P58" s="5">
        <v>0.35632508636475729</v>
      </c>
      <c r="Q58" s="5">
        <v>0.41342284695085679</v>
      </c>
      <c r="R58" s="5">
        <v>0.50965904548395968</v>
      </c>
      <c r="S58" s="5">
        <v>0.4892876583304282</v>
      </c>
      <c r="T58" s="5">
        <v>0.48993075508079115</v>
      </c>
      <c r="U58" s="5">
        <v>0.44781456819953236</v>
      </c>
      <c r="V58" s="5">
        <v>0.35332107437833316</v>
      </c>
      <c r="W58" s="15">
        <v>0.4800306425907846</v>
      </c>
      <c r="Y58" s="14" t="s">
        <v>8</v>
      </c>
      <c r="Z58" s="5"/>
      <c r="AA58" s="5"/>
      <c r="AB58" s="5">
        <v>4.6966839351281634E-3</v>
      </c>
      <c r="AC58" s="5"/>
      <c r="AD58" s="5"/>
      <c r="AE58" s="5">
        <v>3.8594958870918593E-2</v>
      </c>
      <c r="AF58" s="5">
        <v>2.7284127286402275E-2</v>
      </c>
      <c r="AG58" s="5">
        <v>7.1666191616418917E-4</v>
      </c>
      <c r="AH58" s="5">
        <v>6.0998270606634368E-2</v>
      </c>
      <c r="AI58" s="5">
        <v>0.10688422520355044</v>
      </c>
      <c r="AJ58" s="5">
        <v>6.4738281577368982E-3</v>
      </c>
      <c r="AK58" s="5">
        <v>1.3629169858172273E-2</v>
      </c>
      <c r="AL58" s="5">
        <v>3.191772347331662E-3</v>
      </c>
      <c r="AM58" s="5">
        <v>3.5166202884240931E-2</v>
      </c>
      <c r="AN58" s="5">
        <v>2.217174518855768E-3</v>
      </c>
      <c r="AO58" s="5"/>
      <c r="AP58" s="5">
        <v>0.1443733168264594</v>
      </c>
      <c r="AQ58" s="5">
        <v>0.22428205557876532</v>
      </c>
      <c r="AR58" s="5">
        <v>4.0136190450241069E-2</v>
      </c>
      <c r="AS58" s="5"/>
      <c r="AT58" s="15">
        <v>5.7996504803426996E-2</v>
      </c>
    </row>
    <row r="59" spans="2:46">
      <c r="B59" s="14" t="s">
        <v>2</v>
      </c>
      <c r="C59" s="5">
        <v>0.26885960144596599</v>
      </c>
      <c r="D59" s="5"/>
      <c r="E59" s="5"/>
      <c r="F59" s="5"/>
      <c r="G59" s="5"/>
      <c r="H59" s="5"/>
      <c r="I59" s="5"/>
      <c r="J59" s="5"/>
      <c r="K59" s="5">
        <v>8.9689368911889514E-2</v>
      </c>
      <c r="L59" s="5">
        <v>2.5808282606871714E-2</v>
      </c>
      <c r="M59" s="5">
        <v>0.16720396725712014</v>
      </c>
      <c r="N59" s="5">
        <v>5.5617604999537044E-2</v>
      </c>
      <c r="O59" s="5">
        <v>0.14265020582498733</v>
      </c>
      <c r="P59" s="5">
        <v>9.924651254124249E-2</v>
      </c>
      <c r="Q59" s="5">
        <v>0.10908761929819422</v>
      </c>
      <c r="R59" s="5">
        <v>5.6310449030656587E-2</v>
      </c>
      <c r="S59" s="5">
        <v>0.11285872731491178</v>
      </c>
      <c r="T59" s="5">
        <v>2.3176202909849349E-2</v>
      </c>
      <c r="U59" s="5">
        <v>1.6910628017919562E-2</v>
      </c>
      <c r="V59" s="5">
        <v>4.3638320391908229E-4</v>
      </c>
      <c r="W59" s="15">
        <v>7.6981339734507145E-2</v>
      </c>
      <c r="Y59" s="14" t="s">
        <v>4</v>
      </c>
      <c r="Z59" s="5">
        <v>0.58489467368968817</v>
      </c>
      <c r="AA59" s="5"/>
      <c r="AB59" s="5">
        <v>2.8292610539578635E-2</v>
      </c>
      <c r="AC59" s="5">
        <v>6.6003146556004033E-2</v>
      </c>
      <c r="AD59" s="5">
        <v>4.2673827816861507E-2</v>
      </c>
      <c r="AE59" s="5">
        <v>3.1586330789170759E-2</v>
      </c>
      <c r="AF59" s="5">
        <v>2.7511542840403892E-2</v>
      </c>
      <c r="AG59" s="5">
        <v>9.6821653524585601E-3</v>
      </c>
      <c r="AH59" s="5">
        <v>1.0662470425952552E-3</v>
      </c>
      <c r="AI59" s="5">
        <v>2.1320728882291896E-4</v>
      </c>
      <c r="AJ59" s="5"/>
      <c r="AK59" s="5"/>
      <c r="AL59" s="5">
        <v>0.12344909379299258</v>
      </c>
      <c r="AM59" s="5">
        <v>0.18738590006244291</v>
      </c>
      <c r="AN59" s="5">
        <v>0.25827653532854533</v>
      </c>
      <c r="AO59" s="5">
        <v>0.13531731633441796</v>
      </c>
      <c r="AP59" s="5">
        <v>0.17251321878828665</v>
      </c>
      <c r="AQ59" s="5">
        <v>7.1548416747978599E-2</v>
      </c>
      <c r="AR59" s="5">
        <v>0.26025071572023228</v>
      </c>
      <c r="AS59" s="5">
        <v>5.3032531020592438E-2</v>
      </c>
      <c r="AT59" s="15">
        <v>0.11742280148401116</v>
      </c>
    </row>
    <row r="60" spans="2:46">
      <c r="B60" s="14" t="s">
        <v>9</v>
      </c>
      <c r="C60" s="5"/>
      <c r="D60" s="5"/>
      <c r="E60" s="5">
        <v>2.9297196868617943E-3</v>
      </c>
      <c r="F60" s="5">
        <v>3.9293236533533268E-2</v>
      </c>
      <c r="G60" s="5">
        <v>2.5468122938991245E-2</v>
      </c>
      <c r="H60" s="5">
        <v>9.5542349263148963E-3</v>
      </c>
      <c r="I60" s="5">
        <v>1.6606467478041405E-2</v>
      </c>
      <c r="J60" s="5">
        <v>1.2129489949851182E-2</v>
      </c>
      <c r="K60" s="5">
        <v>1.4818771341623992E-3</v>
      </c>
      <c r="L60" s="5">
        <v>7.2516156660134001E-3</v>
      </c>
      <c r="M60" s="5">
        <v>2.1488164851231294E-2</v>
      </c>
      <c r="N60" s="5">
        <v>8.9553215945470475E-3</v>
      </c>
      <c r="O60" s="5">
        <v>4.6415782913383306E-3</v>
      </c>
      <c r="P60" s="5">
        <v>4.600277412153371E-2</v>
      </c>
      <c r="Q60" s="5">
        <v>0.15949606414841508</v>
      </c>
      <c r="R60" s="5">
        <v>9.7510227192701041E-2</v>
      </c>
      <c r="S60" s="5">
        <v>2.8712811829038131E-2</v>
      </c>
      <c r="T60" s="5">
        <v>7.7341045694207092E-2</v>
      </c>
      <c r="U60" s="5">
        <v>6.3027319841787704E-3</v>
      </c>
      <c r="V60" s="5">
        <v>5.9370345498798327E-2</v>
      </c>
      <c r="W60" s="15">
        <v>3.2607520007069866E-2</v>
      </c>
      <c r="Y60" s="14" t="s">
        <v>16</v>
      </c>
      <c r="Z60" s="5"/>
      <c r="AA60" s="5"/>
      <c r="AB60" s="5">
        <v>1.1314738570990574E-2</v>
      </c>
      <c r="AC60" s="5">
        <v>5.6981836473875705E-3</v>
      </c>
      <c r="AD60" s="5">
        <v>4.7240519254492234E-2</v>
      </c>
      <c r="AE60" s="5">
        <v>3.9979490845508434E-2</v>
      </c>
      <c r="AF60" s="5">
        <v>9.9771101409626608E-3</v>
      </c>
      <c r="AG60" s="5"/>
      <c r="AH60" s="5">
        <v>2.1359742876959215E-3</v>
      </c>
      <c r="AI60" s="5">
        <v>0.2744050297629167</v>
      </c>
      <c r="AJ60" s="5">
        <v>0.19779781679597899</v>
      </c>
      <c r="AK60" s="5">
        <v>4.6670560952875063E-2</v>
      </c>
      <c r="AL60" s="5">
        <v>0.13545327174320093</v>
      </c>
      <c r="AM60" s="5">
        <v>0.13706372349618881</v>
      </c>
      <c r="AN60" s="5">
        <v>6.9087292178469706E-2</v>
      </c>
      <c r="AO60" s="5">
        <v>0.16291848294568173</v>
      </c>
      <c r="AP60" s="5">
        <v>3.0905763295459143E-2</v>
      </c>
      <c r="AQ60" s="5">
        <v>9.0430219588280319E-2</v>
      </c>
      <c r="AR60" s="5"/>
      <c r="AS60" s="5">
        <v>0.18323445491335946</v>
      </c>
      <c r="AT60" s="15">
        <v>8.8577270860275198E-2</v>
      </c>
    </row>
    <row r="61" spans="2:46">
      <c r="B61" s="19" t="s">
        <v>3</v>
      </c>
      <c r="C61" s="3">
        <v>1040043.1623400003</v>
      </c>
      <c r="D61" s="3">
        <v>29061.264799999997</v>
      </c>
      <c r="E61" s="3">
        <v>129606.96289</v>
      </c>
      <c r="F61" s="3">
        <v>202651.60382399993</v>
      </c>
      <c r="G61" s="3">
        <v>267487.03392199986</v>
      </c>
      <c r="H61" s="3">
        <v>306924.32320599991</v>
      </c>
      <c r="I61" s="3">
        <v>390570.98520400014</v>
      </c>
      <c r="J61" s="3">
        <v>566809.44480300008</v>
      </c>
      <c r="K61" s="3">
        <v>433180.862203</v>
      </c>
      <c r="L61" s="3">
        <v>466368.36852300022</v>
      </c>
      <c r="M61" s="3">
        <v>467832.63468299987</v>
      </c>
      <c r="N61" s="3">
        <v>346991.05137399997</v>
      </c>
      <c r="O61" s="3">
        <v>409148.71969000006</v>
      </c>
      <c r="P61" s="3">
        <v>584214.91126000008</v>
      </c>
      <c r="Q61" s="3">
        <v>514750.48501599988</v>
      </c>
      <c r="R61" s="3">
        <v>456636.62210799986</v>
      </c>
      <c r="S61" s="3">
        <v>452732.46382600005</v>
      </c>
      <c r="T61" s="3">
        <v>502435.94963800011</v>
      </c>
      <c r="U61" s="3">
        <v>412676.45022000006</v>
      </c>
      <c r="V61" s="3">
        <v>359964.07386</v>
      </c>
      <c r="W61" s="20">
        <v>8340087.3733900003</v>
      </c>
      <c r="Y61" s="14" t="s">
        <v>90</v>
      </c>
      <c r="Z61" s="5"/>
      <c r="AA61" s="5"/>
      <c r="AB61" s="5"/>
      <c r="AC61" s="5"/>
      <c r="AD61" s="5"/>
      <c r="AE61" s="5">
        <v>2.5673756275814846E-2</v>
      </c>
      <c r="AF61" s="5">
        <v>4.755759022299863E-2</v>
      </c>
      <c r="AG61" s="5">
        <v>2.5998168310463268E-2</v>
      </c>
      <c r="AH61" s="5">
        <v>0.16122875530043718</v>
      </c>
      <c r="AI61" s="5">
        <v>6.2847112526331819E-3</v>
      </c>
      <c r="AJ61" s="5">
        <v>0.10351311885808821</v>
      </c>
      <c r="AK61" s="5">
        <v>3.466582051426019E-2</v>
      </c>
      <c r="AL61" s="5">
        <v>3.6558638314442893E-2</v>
      </c>
      <c r="AM61" s="5">
        <v>1.0398958697649502E-2</v>
      </c>
      <c r="AN61" s="5">
        <v>4.3829727547355282E-3</v>
      </c>
      <c r="AO61" s="5">
        <v>1.6628217864887673E-2</v>
      </c>
      <c r="AP61" s="5">
        <v>3.0364645362413924E-2</v>
      </c>
      <c r="AQ61" s="5">
        <v>1.1408638144993075E-2</v>
      </c>
      <c r="AR61" s="5">
        <v>9.3998870156550396E-2</v>
      </c>
      <c r="AS61" s="5">
        <v>7.1277928664043103E-2</v>
      </c>
      <c r="AT61" s="15">
        <v>4.1244458499818289E-2</v>
      </c>
    </row>
    <row r="62" spans="2:46">
      <c r="B62" s="14" t="s">
        <v>7</v>
      </c>
      <c r="C62" s="5">
        <v>2.1994427047174685E-2</v>
      </c>
      <c r="D62" s="5">
        <v>0.40201111962614922</v>
      </c>
      <c r="E62" s="5">
        <v>0.30071046493912645</v>
      </c>
      <c r="F62" s="5">
        <v>0.32195596352972478</v>
      </c>
      <c r="G62" s="5">
        <v>0.27862134234040054</v>
      </c>
      <c r="H62" s="5">
        <v>0.29831508188598993</v>
      </c>
      <c r="I62" s="5">
        <v>0.20595372947630872</v>
      </c>
      <c r="J62" s="5">
        <v>0.12713242503579858</v>
      </c>
      <c r="K62" s="5">
        <v>0.14984789547923497</v>
      </c>
      <c r="L62" s="5">
        <v>0.12555423005090083</v>
      </c>
      <c r="M62" s="5">
        <v>0.11120903931435505</v>
      </c>
      <c r="N62" s="5">
        <v>0.1157140976431779</v>
      </c>
      <c r="O62" s="5">
        <v>9.598195919995646E-2</v>
      </c>
      <c r="P62" s="5">
        <v>0.10795675131600878</v>
      </c>
      <c r="Q62" s="5">
        <v>8.4600813399226704E-2</v>
      </c>
      <c r="R62" s="5">
        <v>8.133121681426643E-2</v>
      </c>
      <c r="S62" s="5">
        <v>0.11301784841668677</v>
      </c>
      <c r="T62" s="5">
        <v>0.10528740267911564</v>
      </c>
      <c r="U62" s="5">
        <v>0.13632922166023184</v>
      </c>
      <c r="V62" s="5">
        <v>0.1494722167771835</v>
      </c>
      <c r="W62" s="15">
        <v>0.12831622632917433</v>
      </c>
      <c r="Y62" s="14" t="s">
        <v>17</v>
      </c>
      <c r="Z62" s="5">
        <v>7.4687953729318912E-2</v>
      </c>
      <c r="AA62" s="5">
        <v>0.4225721784776903</v>
      </c>
      <c r="AB62" s="5">
        <v>0.42087892056625487</v>
      </c>
      <c r="AC62" s="5">
        <v>0.44714072183639841</v>
      </c>
      <c r="AD62" s="5">
        <v>0.5062581556968333</v>
      </c>
      <c r="AE62" s="5">
        <v>0.28156042142849863</v>
      </c>
      <c r="AF62" s="5">
        <v>6.8506080394075852E-2</v>
      </c>
      <c r="AG62" s="5">
        <v>8.1875229207418895E-2</v>
      </c>
      <c r="AH62" s="5">
        <v>9.1441005748148854E-2</v>
      </c>
      <c r="AI62" s="5">
        <v>0.13731218871082884</v>
      </c>
      <c r="AJ62" s="5">
        <v>0.15693864011362896</v>
      </c>
      <c r="AK62" s="5">
        <v>0.19298740506207085</v>
      </c>
      <c r="AL62" s="5">
        <v>6.9510184635870831E-2</v>
      </c>
      <c r="AM62" s="5">
        <v>7.0000502697702943E-2</v>
      </c>
      <c r="AN62" s="5">
        <v>5.8397145543574953E-2</v>
      </c>
      <c r="AO62" s="5">
        <v>8.573365462057508E-3</v>
      </c>
      <c r="AP62" s="5">
        <v>1.9675547913305985E-3</v>
      </c>
      <c r="AQ62" s="5"/>
      <c r="AR62" s="5"/>
      <c r="AS62" s="5">
        <v>2.222530077416424E-4</v>
      </c>
      <c r="AT62" s="15">
        <v>7.3011890503264162E-2</v>
      </c>
    </row>
    <row r="63" spans="2:46">
      <c r="B63" s="14" t="s">
        <v>5</v>
      </c>
      <c r="C63" s="5">
        <v>1.2776708968599435E-2</v>
      </c>
      <c r="D63" s="5">
        <v>0.38051234439046161</v>
      </c>
      <c r="E63" s="5">
        <v>0.45197364874383406</v>
      </c>
      <c r="F63" s="5">
        <v>0.28110806689432882</v>
      </c>
      <c r="G63" s="5">
        <v>0.23983897612288549</v>
      </c>
      <c r="H63" s="5">
        <v>0.20293945711234651</v>
      </c>
      <c r="I63" s="5">
        <v>0.14351409716398447</v>
      </c>
      <c r="J63" s="5">
        <v>9.286564128848368E-2</v>
      </c>
      <c r="K63" s="5">
        <v>8.2113945106214961E-2</v>
      </c>
      <c r="L63" s="5">
        <v>0.1186533090124678</v>
      </c>
      <c r="M63" s="5">
        <v>9.3702027499008383E-2</v>
      </c>
      <c r="N63" s="5">
        <v>0.14362092279516966</v>
      </c>
      <c r="O63" s="5">
        <v>0.15317059617706461</v>
      </c>
      <c r="P63" s="5">
        <v>0.12644180587702447</v>
      </c>
      <c r="Q63" s="5">
        <v>9.9609676032468952E-2</v>
      </c>
      <c r="R63" s="5">
        <v>0.13785723297749741</v>
      </c>
      <c r="S63" s="5">
        <v>0.13799748900713146</v>
      </c>
      <c r="T63" s="5">
        <v>0.11171272246828676</v>
      </c>
      <c r="U63" s="5">
        <v>0.17480924022086061</v>
      </c>
      <c r="V63" s="5">
        <v>0.16314788276021316</v>
      </c>
      <c r="W63" s="15">
        <v>0.12707735518065771</v>
      </c>
      <c r="Y63" s="14" t="s">
        <v>18</v>
      </c>
      <c r="Z63" s="5"/>
      <c r="AA63" s="5"/>
      <c r="AB63" s="5">
        <v>5.1236552019579959E-3</v>
      </c>
      <c r="AC63" s="5">
        <v>2.8581365596420195E-2</v>
      </c>
      <c r="AD63" s="5">
        <v>1.6144932696977421E-2</v>
      </c>
      <c r="AE63" s="5">
        <v>4.0951769918249623E-3</v>
      </c>
      <c r="AF63" s="5">
        <v>8.8957503773503411E-3</v>
      </c>
      <c r="AG63" s="5">
        <v>9.7252279325087763E-3</v>
      </c>
      <c r="AH63" s="5">
        <v>8.3376516498067732E-4</v>
      </c>
      <c r="AI63" s="5">
        <v>2.5584874658750273E-3</v>
      </c>
      <c r="AJ63" s="5">
        <v>1.0512963202118506E-2</v>
      </c>
      <c r="AK63" s="5">
        <v>7.5486478924994818E-3</v>
      </c>
      <c r="AL63" s="5">
        <v>2.3354431809743869E-3</v>
      </c>
      <c r="AM63" s="5">
        <v>1.3168601898327432E-2</v>
      </c>
      <c r="AN63" s="5">
        <v>4.0803390547765314E-2</v>
      </c>
      <c r="AO63" s="5">
        <v>3.2662193770213836E-2</v>
      </c>
      <c r="AP63" s="5">
        <v>9.2829428366677409E-3</v>
      </c>
      <c r="AQ63" s="5">
        <v>1.4980119342425687E-2</v>
      </c>
      <c r="AR63" s="5">
        <v>4.8824095790652681E-4</v>
      </c>
      <c r="AS63" s="5">
        <v>6.2049335544670861E-3</v>
      </c>
      <c r="AT63" s="15">
        <v>1.2607345896931292E-2</v>
      </c>
    </row>
    <row r="64" spans="2:46">
      <c r="B64" s="14" t="s">
        <v>2</v>
      </c>
      <c r="C64" s="5">
        <v>0.96513245167786132</v>
      </c>
      <c r="D64" s="5">
        <v>0.21596249313966545</v>
      </c>
      <c r="E64" s="5">
        <v>0.21093409945268723</v>
      </c>
      <c r="F64" s="5">
        <v>0.35300444738709685</v>
      </c>
      <c r="G64" s="5">
        <v>0.444321774544994</v>
      </c>
      <c r="H64" s="5">
        <v>0.46411256127261341</v>
      </c>
      <c r="I64" s="5">
        <v>0.61306071074105917</v>
      </c>
      <c r="J64" s="5">
        <v>0.75342507877303411</v>
      </c>
      <c r="K64" s="5">
        <v>0.74067154217363296</v>
      </c>
      <c r="L64" s="5">
        <v>0.73718517904167147</v>
      </c>
      <c r="M64" s="5">
        <v>0.78238211901146026</v>
      </c>
      <c r="N64" s="5">
        <v>0.71380088882188064</v>
      </c>
      <c r="O64" s="5">
        <v>0.7097974407204235</v>
      </c>
      <c r="P64" s="5">
        <v>0.72836095246570354</v>
      </c>
      <c r="Q64" s="5">
        <v>0.76912462830937189</v>
      </c>
      <c r="R64" s="5">
        <v>0.7185165269166699</v>
      </c>
      <c r="S64" s="5">
        <v>0.70212126082959481</v>
      </c>
      <c r="T64" s="5">
        <v>0.69698426049391637</v>
      </c>
      <c r="U64" s="5">
        <v>0.6490752371675278</v>
      </c>
      <c r="V64" s="5">
        <v>0.64704240190532436</v>
      </c>
      <c r="W64" s="15">
        <v>0.71028576190289139</v>
      </c>
      <c r="Y64" s="14" t="s">
        <v>3</v>
      </c>
      <c r="Z64" s="5">
        <v>0.34041737258099297</v>
      </c>
      <c r="AA64" s="5">
        <v>0.57742782152230965</v>
      </c>
      <c r="AB64" s="5">
        <v>0.50332791545934763</v>
      </c>
      <c r="AC64" s="5">
        <v>0.4026170788801231</v>
      </c>
      <c r="AD64" s="5">
        <v>0.35030680958210458</v>
      </c>
      <c r="AE64" s="5">
        <v>0.29120920662335598</v>
      </c>
      <c r="AF64" s="5">
        <v>0.34997761742638883</v>
      </c>
      <c r="AG64" s="5">
        <v>0.47350017419467427</v>
      </c>
      <c r="AH64" s="5">
        <v>0.25785461703007323</v>
      </c>
      <c r="AI64" s="5">
        <v>0.1850180380935203</v>
      </c>
      <c r="AJ64" s="5">
        <v>0.14266282078723203</v>
      </c>
      <c r="AK64" s="5">
        <v>0.29394882331629035</v>
      </c>
      <c r="AL64" s="5">
        <v>0.40859445825013296</v>
      </c>
      <c r="AM64" s="5">
        <v>0.2167632000897986</v>
      </c>
      <c r="AN64" s="5">
        <v>0.26857408415442507</v>
      </c>
      <c r="AO64" s="5">
        <v>0.33367388668297626</v>
      </c>
      <c r="AP64" s="5">
        <v>0.2346346560608594</v>
      </c>
      <c r="AQ64" s="5">
        <v>0.30022856303406442</v>
      </c>
      <c r="AR64" s="5">
        <v>0.11202298134545506</v>
      </c>
      <c r="AS64" s="5">
        <v>0.13446353558156113</v>
      </c>
      <c r="AT64" s="15">
        <v>0.25070026575628729</v>
      </c>
    </row>
    <row r="65" spans="2:46">
      <c r="B65" s="14" t="s">
        <v>9</v>
      </c>
      <c r="C65" s="5">
        <v>9.6412306364665839E-5</v>
      </c>
      <c r="D65" s="5">
        <v>1.5140428437237187E-3</v>
      </c>
      <c r="E65" s="5">
        <v>3.6381786864352318E-2</v>
      </c>
      <c r="F65" s="5">
        <v>4.3931522188849548E-2</v>
      </c>
      <c r="G65" s="5">
        <v>3.7217906991719847E-2</v>
      </c>
      <c r="H65" s="5">
        <v>3.4632899729050239E-2</v>
      </c>
      <c r="I65" s="5">
        <v>3.747146261864745E-2</v>
      </c>
      <c r="J65" s="5">
        <v>2.6576854902683633E-2</v>
      </c>
      <c r="K65" s="5">
        <v>2.7366617240917195E-2</v>
      </c>
      <c r="L65" s="5">
        <v>1.8607281894959884E-2</v>
      </c>
      <c r="M65" s="5">
        <v>1.2706814175176259E-2</v>
      </c>
      <c r="N65" s="5">
        <v>2.6864090739771931E-2</v>
      </c>
      <c r="O65" s="5">
        <v>4.1050003902555275E-2</v>
      </c>
      <c r="P65" s="5">
        <v>3.7240490341263248E-2</v>
      </c>
      <c r="Q65" s="5">
        <v>4.6664882258932443E-2</v>
      </c>
      <c r="R65" s="5">
        <v>6.2295023291566283E-2</v>
      </c>
      <c r="S65" s="5">
        <v>4.6863401746586993E-2</v>
      </c>
      <c r="T65" s="5">
        <v>8.6015614358681186E-2</v>
      </c>
      <c r="U65" s="5">
        <v>3.9786300951379742E-2</v>
      </c>
      <c r="V65" s="5">
        <v>4.0337498557278945E-2</v>
      </c>
      <c r="W65" s="15">
        <v>3.4320656587276614E-2</v>
      </c>
      <c r="Y65" s="16" t="s">
        <v>6</v>
      </c>
      <c r="Z65" s="17"/>
      <c r="AA65" s="17"/>
      <c r="AB65" s="17">
        <v>2.6365475726742187E-2</v>
      </c>
      <c r="AC65" s="17">
        <v>4.8953728846222996E-2</v>
      </c>
      <c r="AD65" s="17">
        <v>2.9036388045185105E-2</v>
      </c>
      <c r="AE65" s="17">
        <v>0.28401315497037299</v>
      </c>
      <c r="AF65" s="17">
        <v>0.441967613824512</v>
      </c>
      <c r="AG65" s="17">
        <v>0.38497468790282896</v>
      </c>
      <c r="AH65" s="17">
        <v>0.30836225542864715</v>
      </c>
      <c r="AI65" s="17">
        <v>0.28732411222185267</v>
      </c>
      <c r="AJ65" s="17">
        <v>0.28429815394762659</v>
      </c>
      <c r="AK65" s="17">
        <v>0.41054957240383178</v>
      </c>
      <c r="AL65" s="17">
        <v>0.21476248941577764</v>
      </c>
      <c r="AM65" s="17">
        <v>0.15157647494515517</v>
      </c>
      <c r="AN65" s="17">
        <v>3.601896720755568E-2</v>
      </c>
      <c r="AO65" s="17">
        <v>0.13647563068544008</v>
      </c>
      <c r="AP65" s="17">
        <v>0.2357235346831757</v>
      </c>
      <c r="AQ65" s="17">
        <v>0.23090485834542221</v>
      </c>
      <c r="AR65" s="17">
        <v>0.19287207167396928</v>
      </c>
      <c r="AS65" s="17">
        <v>0.26225947518933695</v>
      </c>
      <c r="AT65" s="18">
        <v>0.21529224659765531</v>
      </c>
    </row>
    <row r="66" spans="2:46">
      <c r="B66" s="19" t="s">
        <v>6</v>
      </c>
      <c r="C66" s="3">
        <v>965371.47226000042</v>
      </c>
      <c r="D66" s="3">
        <v>28954.357599999996</v>
      </c>
      <c r="E66" s="3">
        <v>39177.472120000006</v>
      </c>
      <c r="F66" s="3">
        <v>100954.49500000001</v>
      </c>
      <c r="G66" s="3">
        <v>93219.282039999976</v>
      </c>
      <c r="H66" s="3">
        <v>141499.70906000002</v>
      </c>
      <c r="I66" s="3">
        <v>286223.64899999998</v>
      </c>
      <c r="J66" s="3">
        <v>391039.39039999997</v>
      </c>
      <c r="K66" s="3">
        <v>457234.08765999996</v>
      </c>
      <c r="L66" s="3">
        <v>344540.08130000002</v>
      </c>
      <c r="M66" s="3">
        <v>330652.56488000002</v>
      </c>
      <c r="N66" s="3">
        <v>294865.43476000003</v>
      </c>
      <c r="O66" s="3">
        <v>376189.81000000006</v>
      </c>
      <c r="P66" s="3">
        <v>405773.73240000004</v>
      </c>
      <c r="Q66" s="3">
        <v>284343.89344000001</v>
      </c>
      <c r="R66" s="3">
        <v>341642.36200000008</v>
      </c>
      <c r="S66" s="3">
        <v>446064.21426400007</v>
      </c>
      <c r="T66" s="3">
        <v>239715.68575999996</v>
      </c>
      <c r="U66" s="3">
        <v>332665.43399999995</v>
      </c>
      <c r="V66" s="3">
        <v>376585.50580000004</v>
      </c>
      <c r="W66" s="20">
        <v>6276712.6337439995</v>
      </c>
    </row>
    <row r="67" spans="2:46">
      <c r="B67" s="14" t="s">
        <v>7</v>
      </c>
      <c r="C67" s="5">
        <v>5.9808140450673978E-3</v>
      </c>
      <c r="D67" s="5">
        <v>3.9457881117003268E-2</v>
      </c>
      <c r="E67" s="5">
        <v>0.11226702188767966</v>
      </c>
      <c r="F67" s="5">
        <v>7.919235295070319E-2</v>
      </c>
      <c r="G67" s="5">
        <v>0.12698793405124575</v>
      </c>
      <c r="H67" s="5">
        <v>0.15637565763910838</v>
      </c>
      <c r="I67" s="5">
        <v>0.10779493276602031</v>
      </c>
      <c r="J67" s="5">
        <v>5.5955893286396649E-2</v>
      </c>
      <c r="K67" s="5">
        <v>6.0185201415829219E-2</v>
      </c>
      <c r="L67" s="5">
        <v>8.3357312715651249E-2</v>
      </c>
      <c r="M67" s="5">
        <v>9.4700384046208813E-2</v>
      </c>
      <c r="N67" s="5">
        <v>0.1153765302728357</v>
      </c>
      <c r="O67" s="5">
        <v>8.6978065673815025E-2</v>
      </c>
      <c r="P67" s="5">
        <v>8.8902125789747197E-2</v>
      </c>
      <c r="Q67" s="5">
        <v>6.0415172740908234E-2</v>
      </c>
      <c r="R67" s="5">
        <v>6.2749378837276618E-2</v>
      </c>
      <c r="S67" s="5">
        <v>5.4254603911527359E-2</v>
      </c>
      <c r="T67" s="5">
        <v>9.0058736421671184E-2</v>
      </c>
      <c r="U67" s="5">
        <v>6.6814774630297183E-2</v>
      </c>
      <c r="V67" s="5">
        <v>4.7675387192238551E-2</v>
      </c>
      <c r="W67" s="15">
        <v>6.7067277937957817E-2</v>
      </c>
    </row>
    <row r="68" spans="2:46">
      <c r="B68" s="14" t="s">
        <v>5</v>
      </c>
      <c r="C68" s="5">
        <v>0.11163004407797139</v>
      </c>
      <c r="D68" s="5">
        <v>0.76581149912992719</v>
      </c>
      <c r="E68" s="5">
        <v>0.54369546699584248</v>
      </c>
      <c r="F68" s="5">
        <v>0.48307046655030073</v>
      </c>
      <c r="G68" s="5">
        <v>0.51950668295449587</v>
      </c>
      <c r="H68" s="5">
        <v>0.42891975116545855</v>
      </c>
      <c r="I68" s="5">
        <v>0.35407797138383901</v>
      </c>
      <c r="J68" s="5">
        <v>0.20600670924122844</v>
      </c>
      <c r="K68" s="5">
        <v>0.21646990824008669</v>
      </c>
      <c r="L68" s="5">
        <v>0.24265177416964859</v>
      </c>
      <c r="M68" s="5">
        <v>0.26879752174992416</v>
      </c>
      <c r="N68" s="5">
        <v>0.34272260525298071</v>
      </c>
      <c r="O68" s="5">
        <v>0.19556611594556475</v>
      </c>
      <c r="P68" s="5">
        <v>0.25206630403363189</v>
      </c>
      <c r="Q68" s="5">
        <v>0.15561202832490834</v>
      </c>
      <c r="R68" s="5">
        <v>0.25520184174350136</v>
      </c>
      <c r="S68" s="5">
        <v>0.22200370671607161</v>
      </c>
      <c r="T68" s="5">
        <v>0.35534878633383932</v>
      </c>
      <c r="U68" s="5">
        <v>0.40564054214301104</v>
      </c>
      <c r="V68" s="5">
        <v>0.34373372847957334</v>
      </c>
      <c r="W68" s="15">
        <v>0.25800618293305949</v>
      </c>
    </row>
    <row r="69" spans="2:46">
      <c r="B69" s="14" t="s">
        <v>2</v>
      </c>
      <c r="C69" s="5">
        <v>0.88238914187696116</v>
      </c>
      <c r="D69" s="5">
        <v>0.1947306197530696</v>
      </c>
      <c r="E69" s="5">
        <v>0.33773286748752074</v>
      </c>
      <c r="F69" s="5">
        <v>0.42701472579304173</v>
      </c>
      <c r="G69" s="5">
        <v>0.34465335171980699</v>
      </c>
      <c r="H69" s="5">
        <v>0.34143935221459454</v>
      </c>
      <c r="I69" s="5">
        <v>0.47355494024884015</v>
      </c>
      <c r="J69" s="5">
        <v>0.70671664488151265</v>
      </c>
      <c r="K69" s="5">
        <v>0.69233943737675885</v>
      </c>
      <c r="L69" s="5">
        <v>0.63487708940759457</v>
      </c>
      <c r="M69" s="5">
        <v>0.60067442716520569</v>
      </c>
      <c r="N69" s="5">
        <v>0.49774784256913485</v>
      </c>
      <c r="O69" s="5">
        <v>0.6939890477097187</v>
      </c>
      <c r="P69" s="5">
        <v>0.62153855674271341</v>
      </c>
      <c r="Q69" s="5">
        <v>0.77264331349658</v>
      </c>
      <c r="R69" s="5">
        <v>0.64799343589598524</v>
      </c>
      <c r="S69" s="5">
        <v>0.67595699085053107</v>
      </c>
      <c r="T69" s="5">
        <v>0.41593521793907323</v>
      </c>
      <c r="U69" s="5">
        <v>0.44256838839468959</v>
      </c>
      <c r="V69" s="5">
        <v>0.53338857419190666</v>
      </c>
      <c r="W69" s="15">
        <v>0.63576429794583389</v>
      </c>
    </row>
    <row r="70" spans="2:46">
      <c r="B70" s="16" t="s">
        <v>9</v>
      </c>
      <c r="C70" s="17"/>
      <c r="D70" s="17"/>
      <c r="E70" s="17">
        <v>6.3046436289570379E-3</v>
      </c>
      <c r="F70" s="17">
        <v>1.07224547059544E-2</v>
      </c>
      <c r="G70" s="17">
        <v>8.8520312744515568E-3</v>
      </c>
      <c r="H70" s="17">
        <v>7.3265238980838365E-2</v>
      </c>
      <c r="I70" s="17">
        <v>6.4572155601300446E-2</v>
      </c>
      <c r="J70" s="17">
        <v>3.1320752590862269E-2</v>
      </c>
      <c r="K70" s="17">
        <v>3.100545296732525E-2</v>
      </c>
      <c r="L70" s="17">
        <v>3.9113823707105519E-2</v>
      </c>
      <c r="M70" s="17">
        <v>3.5827667038661318E-2</v>
      </c>
      <c r="N70" s="17">
        <v>4.4153021905048738E-2</v>
      </c>
      <c r="O70" s="17">
        <v>2.3466770670901478E-2</v>
      </c>
      <c r="P70" s="17">
        <v>3.7493013433907527E-2</v>
      </c>
      <c r="Q70" s="17">
        <v>1.1329485437603638E-2</v>
      </c>
      <c r="R70" s="17">
        <v>3.4055343523236727E-2</v>
      </c>
      <c r="S70" s="17">
        <v>4.7784698521869846E-2</v>
      </c>
      <c r="T70" s="17">
        <v>0.13865725930541631</v>
      </c>
      <c r="U70" s="17">
        <v>8.4976294832002294E-2</v>
      </c>
      <c r="V70" s="17">
        <v>7.5202310136281397E-2</v>
      </c>
      <c r="W70" s="18">
        <v>3.9162241183148865E-2</v>
      </c>
    </row>
    <row r="71" spans="2:46">
      <c r="B71" s="2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2:46">
      <c r="B72" s="28" t="s">
        <v>48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30"/>
      <c r="Y72" s="28" t="s">
        <v>49</v>
      </c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30"/>
    </row>
    <row r="73" spans="2:46">
      <c r="B73" s="6"/>
      <c r="C73" s="22" t="s">
        <v>69</v>
      </c>
      <c r="D73" s="22" t="s">
        <v>0</v>
      </c>
      <c r="E73" s="22" t="s">
        <v>10</v>
      </c>
      <c r="F73" s="22" t="s">
        <v>50</v>
      </c>
      <c r="G73" s="22" t="s">
        <v>64</v>
      </c>
      <c r="H73" s="22" t="s">
        <v>68</v>
      </c>
      <c r="I73" s="22" t="s">
        <v>92</v>
      </c>
      <c r="J73" s="22" t="s">
        <v>95</v>
      </c>
      <c r="K73" s="22" t="s">
        <v>97</v>
      </c>
      <c r="L73" s="22" t="s">
        <v>100</v>
      </c>
      <c r="M73" s="22" t="s">
        <v>104</v>
      </c>
      <c r="N73" s="22" t="s">
        <v>105</v>
      </c>
      <c r="O73" s="22" t="s">
        <v>106</v>
      </c>
      <c r="P73" s="22" t="s">
        <v>107</v>
      </c>
      <c r="Q73" s="22" t="s">
        <v>112</v>
      </c>
      <c r="R73" s="22" t="s">
        <v>114</v>
      </c>
      <c r="S73" s="22" t="s">
        <v>115</v>
      </c>
      <c r="T73" s="22" t="s">
        <v>116</v>
      </c>
      <c r="U73" s="22" t="s">
        <v>118</v>
      </c>
      <c r="V73" s="22" t="s">
        <v>120</v>
      </c>
      <c r="W73" s="7" t="s">
        <v>11</v>
      </c>
      <c r="Y73" s="6"/>
      <c r="Z73" s="22" t="s">
        <v>69</v>
      </c>
      <c r="AA73" s="22" t="s">
        <v>0</v>
      </c>
      <c r="AB73" s="22" t="s">
        <v>10</v>
      </c>
      <c r="AC73" s="22" t="s">
        <v>50</v>
      </c>
      <c r="AD73" s="22" t="s">
        <v>64</v>
      </c>
      <c r="AE73" s="22" t="s">
        <v>68</v>
      </c>
      <c r="AF73" s="22" t="s">
        <v>92</v>
      </c>
      <c r="AG73" s="22" t="s">
        <v>95</v>
      </c>
      <c r="AH73" s="22" t="s">
        <v>97</v>
      </c>
      <c r="AI73" s="22" t="s">
        <v>100</v>
      </c>
      <c r="AJ73" s="22" t="s">
        <v>104</v>
      </c>
      <c r="AK73" s="22" t="s">
        <v>105</v>
      </c>
      <c r="AL73" s="22" t="s">
        <v>106</v>
      </c>
      <c r="AM73" s="22" t="s">
        <v>107</v>
      </c>
      <c r="AN73" s="22" t="s">
        <v>112</v>
      </c>
      <c r="AO73" s="22" t="s">
        <v>114</v>
      </c>
      <c r="AP73" s="22" t="s">
        <v>115</v>
      </c>
      <c r="AQ73" s="22" t="s">
        <v>116</v>
      </c>
      <c r="AR73" s="22" t="s">
        <v>118</v>
      </c>
      <c r="AS73" s="22" t="s">
        <v>120</v>
      </c>
      <c r="AT73" s="7" t="s">
        <v>11</v>
      </c>
    </row>
    <row r="74" spans="2:46">
      <c r="B74" s="8" t="s">
        <v>36</v>
      </c>
      <c r="C74" s="4">
        <v>3553057.1925499998</v>
      </c>
      <c r="D74" s="4">
        <v>110.22499999999999</v>
      </c>
      <c r="E74" s="4"/>
      <c r="F74" s="4"/>
      <c r="G74" s="4"/>
      <c r="H74" s="4"/>
      <c r="I74" s="4">
        <v>795534.10599999991</v>
      </c>
      <c r="J74" s="4">
        <v>1423389.1498</v>
      </c>
      <c r="K74" s="4">
        <v>1671437.2388000009</v>
      </c>
      <c r="L74" s="4">
        <v>949592.12</v>
      </c>
      <c r="M74" s="4">
        <v>1390242.1490000004</v>
      </c>
      <c r="N74" s="4">
        <v>956276.76100000041</v>
      </c>
      <c r="O74" s="4">
        <v>1085684.4610000001</v>
      </c>
      <c r="P74" s="4">
        <v>1073864.9799999995</v>
      </c>
      <c r="Q74" s="4">
        <v>1045523.7749999999</v>
      </c>
      <c r="R74" s="4">
        <v>596541.80500000005</v>
      </c>
      <c r="S74" s="4">
        <v>1325255.4659999998</v>
      </c>
      <c r="T74" s="4">
        <v>187839.97200000001</v>
      </c>
      <c r="U74" s="4"/>
      <c r="V74" s="4">
        <v>19371.29</v>
      </c>
      <c r="W74" s="9">
        <v>16073720.691149998</v>
      </c>
      <c r="Y74" s="8" t="s">
        <v>36</v>
      </c>
      <c r="Z74" s="5">
        <v>0.25647915075111971</v>
      </c>
      <c r="AA74" s="5">
        <v>3.324470181760751E-4</v>
      </c>
      <c r="AB74" s="5"/>
      <c r="AC74" s="5"/>
      <c r="AD74" s="5"/>
      <c r="AE74" s="5"/>
      <c r="AF74" s="5">
        <v>0.17434289952637461</v>
      </c>
      <c r="AG74" s="5">
        <v>0.20724952501653091</v>
      </c>
      <c r="AH74" s="5">
        <v>0.24243861132213795</v>
      </c>
      <c r="AI74" s="5">
        <v>0.16087156221931775</v>
      </c>
      <c r="AJ74" s="5">
        <v>0.20597209907893305</v>
      </c>
      <c r="AK74" s="5">
        <v>0.1743928372584185</v>
      </c>
      <c r="AL74" s="5">
        <v>0.17151468042177814</v>
      </c>
      <c r="AM74" s="5">
        <v>0.14411142228552867</v>
      </c>
      <c r="AN74" s="5">
        <v>0.18900322196309904</v>
      </c>
      <c r="AO74" s="5">
        <v>0.13445298876037248</v>
      </c>
      <c r="AP74" s="5">
        <v>0.2728685674779267</v>
      </c>
      <c r="AQ74" s="5">
        <v>5.5440734542405563E-2</v>
      </c>
      <c r="AR74" s="5"/>
      <c r="AS74" s="5">
        <v>5.3286542634543334E-3</v>
      </c>
      <c r="AT74" s="15">
        <v>0.16465923889891176</v>
      </c>
    </row>
    <row r="75" spans="2:46">
      <c r="B75" s="8" t="s">
        <v>20</v>
      </c>
      <c r="C75" s="4">
        <v>44990.951650000003</v>
      </c>
      <c r="D75" s="4">
        <v>11914.14</v>
      </c>
      <c r="E75" s="4">
        <v>112406.71800000001</v>
      </c>
      <c r="F75" s="4">
        <v>327908.92500000005</v>
      </c>
      <c r="G75" s="4">
        <v>426906.82298000006</v>
      </c>
      <c r="H75" s="4">
        <v>621610.71776000003</v>
      </c>
      <c r="I75" s="4">
        <v>635228.53898399987</v>
      </c>
      <c r="J75" s="4">
        <v>500361.32319999987</v>
      </c>
      <c r="K75" s="4">
        <v>557344.85032799991</v>
      </c>
      <c r="L75" s="4">
        <v>747354.40511000028</v>
      </c>
      <c r="M75" s="4">
        <v>787023.92720000038</v>
      </c>
      <c r="N75" s="4">
        <v>628169.83234999992</v>
      </c>
      <c r="O75" s="4">
        <v>884441.47260000033</v>
      </c>
      <c r="P75" s="4">
        <v>1196676.6730099998</v>
      </c>
      <c r="Q75" s="4">
        <v>1027471.4212000006</v>
      </c>
      <c r="R75" s="4">
        <v>1284254.8068799996</v>
      </c>
      <c r="S75" s="4">
        <v>1169731.6042399995</v>
      </c>
      <c r="T75" s="4">
        <v>1193359.2096439996</v>
      </c>
      <c r="U75" s="4">
        <v>1333599.8383199999</v>
      </c>
      <c r="V75" s="4">
        <v>1360221.2316399999</v>
      </c>
      <c r="W75" s="9">
        <v>14850977.410095999</v>
      </c>
      <c r="Y75" s="8" t="s">
        <v>20</v>
      </c>
      <c r="Z75" s="5">
        <v>3.2476935904302371E-3</v>
      </c>
      <c r="AA75" s="5">
        <v>3.593395615452305E-2</v>
      </c>
      <c r="AB75" s="5">
        <v>0.11608474162716675</v>
      </c>
      <c r="AC75" s="5">
        <v>0.18816998392718157</v>
      </c>
      <c r="AD75" s="5">
        <v>0.19687329940138809</v>
      </c>
      <c r="AE75" s="5">
        <v>0.22590425657907159</v>
      </c>
      <c r="AF75" s="5">
        <v>0.13921161206427676</v>
      </c>
      <c r="AG75" s="5">
        <v>7.2854037551441E-2</v>
      </c>
      <c r="AH75" s="5">
        <v>8.08417500845411E-2</v>
      </c>
      <c r="AI75" s="5">
        <v>0.12661022364163535</v>
      </c>
      <c r="AJ75" s="5">
        <v>0.11660196781354341</v>
      </c>
      <c r="AK75" s="5">
        <v>0.11455712803174721</v>
      </c>
      <c r="AL75" s="5">
        <v>0.13972263762993645</v>
      </c>
      <c r="AM75" s="5">
        <v>0.16059260761384142</v>
      </c>
      <c r="AN75" s="5">
        <v>0.18573983081523379</v>
      </c>
      <c r="AO75" s="5">
        <v>0.28945481384140531</v>
      </c>
      <c r="AP75" s="5">
        <v>0.24084638424168237</v>
      </c>
      <c r="AQ75" s="5">
        <v>0.35221848923405868</v>
      </c>
      <c r="AR75" s="5">
        <v>0.35939307661535153</v>
      </c>
      <c r="AS75" s="5">
        <v>0.37416964307589168</v>
      </c>
      <c r="AT75" s="15">
        <v>0.15213345337011613</v>
      </c>
    </row>
    <row r="76" spans="2:46">
      <c r="B76" s="8" t="s">
        <v>91</v>
      </c>
      <c r="C76" s="4">
        <v>2844772.8871799991</v>
      </c>
      <c r="D76" s="4">
        <v>4113.1298000000006</v>
      </c>
      <c r="E76" s="4"/>
      <c r="F76" s="4">
        <v>0.1114</v>
      </c>
      <c r="G76" s="4">
        <v>3.5000000000000003E-2</v>
      </c>
      <c r="H76" s="4">
        <v>0.1288</v>
      </c>
      <c r="I76" s="4">
        <v>382029.66759999993</v>
      </c>
      <c r="J76" s="4">
        <v>1479688.6645999993</v>
      </c>
      <c r="K76" s="4">
        <v>1189122.0239999995</v>
      </c>
      <c r="L76" s="4">
        <v>945634.9659999999</v>
      </c>
      <c r="M76" s="4">
        <v>1378332.9784000025</v>
      </c>
      <c r="N76" s="4">
        <v>892759.48400000005</v>
      </c>
      <c r="O76" s="4">
        <v>1261768.115</v>
      </c>
      <c r="P76" s="4">
        <v>1428673.3029999998</v>
      </c>
      <c r="Q76" s="4">
        <v>900434.27299999993</v>
      </c>
      <c r="R76" s="4">
        <v>127869.463</v>
      </c>
      <c r="S76" s="4">
        <v>0.08</v>
      </c>
      <c r="T76" s="4"/>
      <c r="U76" s="4">
        <v>7.7600000000000002E-2</v>
      </c>
      <c r="V76" s="4">
        <v>12158.723</v>
      </c>
      <c r="W76" s="9">
        <v>12847358.111379998</v>
      </c>
      <c r="Y76" s="8" t="s">
        <v>91</v>
      </c>
      <c r="Z76" s="5">
        <v>0.20535130583138494</v>
      </c>
      <c r="AA76" s="5">
        <v>1.240551360744982E-2</v>
      </c>
      <c r="AB76" s="5"/>
      <c r="AC76" s="5">
        <v>6.3926702237482632E-8</v>
      </c>
      <c r="AD76" s="5">
        <v>1.6140677796970691E-8</v>
      </c>
      <c r="AE76" s="5">
        <v>4.6808183025277859E-8</v>
      </c>
      <c r="AF76" s="5">
        <v>8.3722570097429713E-2</v>
      </c>
      <c r="AG76" s="5">
        <v>0.2154468951472506</v>
      </c>
      <c r="AH76" s="5">
        <v>0.17247975903546664</v>
      </c>
      <c r="AI76" s="5">
        <v>0.16020117592133284</v>
      </c>
      <c r="AJ76" s="5">
        <v>0.20420768928274388</v>
      </c>
      <c r="AK76" s="5">
        <v>0.16280941433870275</v>
      </c>
      <c r="AL76" s="5">
        <v>0.19933209213594369</v>
      </c>
      <c r="AM76" s="5">
        <v>0.19172628357495569</v>
      </c>
      <c r="AN76" s="5">
        <v>0.16277485298026889</v>
      </c>
      <c r="AO76" s="5">
        <v>2.8820162019548425E-2</v>
      </c>
      <c r="AP76" s="5">
        <v>1.6471907461073726E-8</v>
      </c>
      <c r="AQ76" s="5"/>
      <c r="AR76" s="5">
        <v>2.091249709544377E-8</v>
      </c>
      <c r="AS76" s="5">
        <v>3.3446214037428719E-3</v>
      </c>
      <c r="AT76" s="15">
        <v>0.13160837177208917</v>
      </c>
    </row>
    <row r="77" spans="2:46">
      <c r="B77" s="8" t="s">
        <v>52</v>
      </c>
      <c r="C77" s="4">
        <v>1553529.8165299997</v>
      </c>
      <c r="D77" s="4"/>
      <c r="E77" s="4"/>
      <c r="F77" s="4">
        <v>50.112000000000002</v>
      </c>
      <c r="G77" s="4">
        <v>50.112000000000002</v>
      </c>
      <c r="H77" s="4"/>
      <c r="I77" s="4">
        <v>229149.87300000002</v>
      </c>
      <c r="J77" s="4">
        <v>1109627.0253999995</v>
      </c>
      <c r="K77" s="4">
        <v>1075596.8270000003</v>
      </c>
      <c r="L77" s="4">
        <v>691476.95543500024</v>
      </c>
      <c r="M77" s="4">
        <v>833057.13300000026</v>
      </c>
      <c r="N77" s="4">
        <v>1014541.3789999996</v>
      </c>
      <c r="O77" s="4">
        <v>952838.19474000006</v>
      </c>
      <c r="P77" s="4">
        <v>1247367.3649999993</v>
      </c>
      <c r="Q77" s="4">
        <v>934325.59100000001</v>
      </c>
      <c r="R77" s="4">
        <v>580811.26499999978</v>
      </c>
      <c r="S77" s="4">
        <v>668511.6120000002</v>
      </c>
      <c r="T77" s="4">
        <v>103488.845</v>
      </c>
      <c r="U77" s="4">
        <v>0.70235500000000006</v>
      </c>
      <c r="V77" s="4">
        <v>12807.65</v>
      </c>
      <c r="W77" s="9">
        <v>11007230.458459999</v>
      </c>
      <c r="Y77" s="8" t="s">
        <v>52</v>
      </c>
      <c r="Z77" s="5">
        <v>0.11214230067717944</v>
      </c>
      <c r="AA77" s="5"/>
      <c r="AB77" s="5"/>
      <c r="AC77" s="5">
        <v>2.8756686737205832E-5</v>
      </c>
      <c r="AD77" s="5">
        <v>2.3109761307479862E-5</v>
      </c>
      <c r="AE77" s="5"/>
      <c r="AF77" s="5">
        <v>5.0218655597049293E-2</v>
      </c>
      <c r="AG77" s="5">
        <v>0.16156486368606149</v>
      </c>
      <c r="AH77" s="5">
        <v>0.15601315743544975</v>
      </c>
      <c r="AI77" s="5">
        <v>0.11714395656472598</v>
      </c>
      <c r="AJ77" s="5">
        <v>0.12342204303049649</v>
      </c>
      <c r="AK77" s="5">
        <v>0.18501835118826898</v>
      </c>
      <c r="AL77" s="5">
        <v>0.15052784150006832</v>
      </c>
      <c r="AM77" s="5">
        <v>0.16739523909486476</v>
      </c>
      <c r="AN77" s="5">
        <v>0.16890151260460501</v>
      </c>
      <c r="AO77" s="5">
        <v>0.13090752371485967</v>
      </c>
      <c r="AP77" s="5">
        <v>0.13764576761896535</v>
      </c>
      <c r="AQ77" s="5">
        <v>3.0544604125820222E-2</v>
      </c>
      <c r="AR77" s="5">
        <v>1.8927831053441251E-7</v>
      </c>
      <c r="AS77" s="5">
        <v>3.5231282365465019E-3</v>
      </c>
      <c r="AT77" s="15">
        <v>0.11275809904254791</v>
      </c>
    </row>
    <row r="78" spans="2:46">
      <c r="B78" s="8" t="s">
        <v>30</v>
      </c>
      <c r="C78" s="4">
        <v>4366.6350000000002</v>
      </c>
      <c r="D78" s="4">
        <v>11310.908400000002</v>
      </c>
      <c r="E78" s="4">
        <v>134624.95699999999</v>
      </c>
      <c r="F78" s="4">
        <v>398009.27679999993</v>
      </c>
      <c r="G78" s="4">
        <v>572703.87560000003</v>
      </c>
      <c r="H78" s="4">
        <v>714480.6782000002</v>
      </c>
      <c r="I78" s="4">
        <v>838670.64119999995</v>
      </c>
      <c r="J78" s="4">
        <v>564045.82400000014</v>
      </c>
      <c r="K78" s="4">
        <v>642366.37412000017</v>
      </c>
      <c r="L78" s="4">
        <v>580191.43210400012</v>
      </c>
      <c r="M78" s="4">
        <v>555715.66146599932</v>
      </c>
      <c r="N78" s="4">
        <v>400206.78373400011</v>
      </c>
      <c r="O78" s="4">
        <v>508394.29176999995</v>
      </c>
      <c r="P78" s="4">
        <v>654764.06820000021</v>
      </c>
      <c r="Q78" s="4">
        <v>506583.0104599999</v>
      </c>
      <c r="R78" s="4">
        <v>748890.09730000026</v>
      </c>
      <c r="S78" s="4">
        <v>620638.12808000017</v>
      </c>
      <c r="T78" s="4">
        <v>739888.11175999988</v>
      </c>
      <c r="U78" s="4">
        <v>899307.29736499954</v>
      </c>
      <c r="V78" s="4">
        <v>792126.48699</v>
      </c>
      <c r="W78" s="9">
        <v>10887284.539548999</v>
      </c>
      <c r="Y78" s="8" t="s">
        <v>30</v>
      </c>
      <c r="Z78" s="5">
        <v>3.1520765801023768E-4</v>
      </c>
      <c r="AA78" s="5">
        <v>3.4114563578523216E-2</v>
      </c>
      <c r="AB78" s="5">
        <v>0.1390299763926337</v>
      </c>
      <c r="AC78" s="5">
        <v>0.228396952654842</v>
      </c>
      <c r="AD78" s="5">
        <v>0.26410939226102814</v>
      </c>
      <c r="AE78" s="5">
        <v>0.25965483193486227</v>
      </c>
      <c r="AF78" s="5">
        <v>0.18379635798349012</v>
      </c>
      <c r="AG78" s="5">
        <v>8.2126682733237893E-2</v>
      </c>
      <c r="AH78" s="5">
        <v>9.3173951187959916E-2</v>
      </c>
      <c r="AI78" s="5">
        <v>9.8290939976243413E-2</v>
      </c>
      <c r="AJ78" s="5">
        <v>8.2332363009941803E-2</v>
      </c>
      <c r="AK78" s="5">
        <v>7.2984306794671286E-2</v>
      </c>
      <c r="AL78" s="5">
        <v>8.0315310399554266E-2</v>
      </c>
      <c r="AM78" s="5">
        <v>8.78685708977687E-2</v>
      </c>
      <c r="AN78" s="5">
        <v>9.1576895196578662E-2</v>
      </c>
      <c r="AO78" s="5">
        <v>0.16879036974622622</v>
      </c>
      <c r="AP78" s="5">
        <v>0.12778867265684732</v>
      </c>
      <c r="AQ78" s="5">
        <v>0.21837705765398993</v>
      </c>
      <c r="AR78" s="5">
        <v>0.24235517067083687</v>
      </c>
      <c r="AS78" s="5">
        <v>0.21789814628217155</v>
      </c>
      <c r="AT78" s="15">
        <v>0.11152937271984964</v>
      </c>
    </row>
    <row r="79" spans="2:46">
      <c r="B79" s="8" t="s">
        <v>21</v>
      </c>
      <c r="C79" s="4">
        <v>110949.43999999997</v>
      </c>
      <c r="D79" s="4">
        <v>148616.35000000003</v>
      </c>
      <c r="E79" s="4">
        <v>180812.75400000007</v>
      </c>
      <c r="F79" s="4">
        <v>206202.31000000008</v>
      </c>
      <c r="G79" s="4">
        <v>195828.61099999992</v>
      </c>
      <c r="H79" s="4">
        <v>247403.41299999994</v>
      </c>
      <c r="I79" s="4">
        <v>298621.10499999998</v>
      </c>
      <c r="J79" s="4">
        <v>310237.2460000001</v>
      </c>
      <c r="K79" s="4">
        <v>277176.35505000013</v>
      </c>
      <c r="L79" s="4">
        <v>327858.66099999991</v>
      </c>
      <c r="M79" s="4">
        <v>325322.8470000003</v>
      </c>
      <c r="N79" s="4">
        <v>324297.52800000011</v>
      </c>
      <c r="O79" s="4">
        <v>219898.50000000012</v>
      </c>
      <c r="P79" s="4">
        <v>251907.76099999991</v>
      </c>
      <c r="Q79" s="4">
        <v>117526.75000000003</v>
      </c>
      <c r="R79" s="4">
        <v>161488.908</v>
      </c>
      <c r="S79" s="4">
        <v>212504.14099999995</v>
      </c>
      <c r="T79" s="4">
        <v>172587.72499999998</v>
      </c>
      <c r="U79" s="4">
        <v>211622.36236999996</v>
      </c>
      <c r="V79" s="4">
        <v>196900.08692000003</v>
      </c>
      <c r="W79" s="9">
        <v>4497762.8543399991</v>
      </c>
      <c r="Y79" s="8" t="s">
        <v>21</v>
      </c>
      <c r="Z79" s="5">
        <v>8.0089389518353087E-3</v>
      </c>
      <c r="AA79" s="5">
        <v>0.44823826182546561</v>
      </c>
      <c r="AB79" s="5">
        <v>0.18672906926244809</v>
      </c>
      <c r="AC79" s="5">
        <v>0.11832884804354661</v>
      </c>
      <c r="AD79" s="5">
        <v>9.0308757530837391E-2</v>
      </c>
      <c r="AE79" s="5">
        <v>8.9910747179987621E-2</v>
      </c>
      <c r="AF79" s="5">
        <v>6.5443415829452775E-2</v>
      </c>
      <c r="AG79" s="5">
        <v>4.5171428969351744E-2</v>
      </c>
      <c r="AH79" s="5">
        <v>4.0203873079852223E-2</v>
      </c>
      <c r="AI79" s="5">
        <v>5.5542936668644315E-2</v>
      </c>
      <c r="AJ79" s="5">
        <v>4.8198387398283825E-2</v>
      </c>
      <c r="AK79" s="5">
        <v>5.9141002197596451E-2</v>
      </c>
      <c r="AL79" s="5">
        <v>3.4739210431352391E-2</v>
      </c>
      <c r="AM79" s="5">
        <v>3.38057264168099E-2</v>
      </c>
      <c r="AN79" s="5">
        <v>2.124574777541683E-2</v>
      </c>
      <c r="AO79" s="5">
        <v>3.6397560322279213E-2</v>
      </c>
      <c r="AP79" s="5">
        <v>4.375435682058703E-2</v>
      </c>
      <c r="AQ79" s="5">
        <v>5.0939052775213843E-2</v>
      </c>
      <c r="AR79" s="5">
        <v>5.7030309773113054E-2</v>
      </c>
      <c r="AS79" s="5">
        <v>5.4163273981277807E-2</v>
      </c>
      <c r="AT79" s="15">
        <v>4.6075095030809254E-2</v>
      </c>
    </row>
    <row r="80" spans="2:46">
      <c r="B80" s="8" t="s">
        <v>35</v>
      </c>
      <c r="C80" s="4">
        <v>56575.487000000001</v>
      </c>
      <c r="D80" s="4">
        <v>60704.23</v>
      </c>
      <c r="E80" s="4">
        <v>93177.04</v>
      </c>
      <c r="F80" s="4">
        <v>118054.45999999998</v>
      </c>
      <c r="G80" s="4">
        <v>119909.59600000001</v>
      </c>
      <c r="H80" s="4">
        <v>119871.35999999999</v>
      </c>
      <c r="I80" s="4">
        <v>159118.72199999995</v>
      </c>
      <c r="J80" s="4">
        <v>169114.12300000005</v>
      </c>
      <c r="K80" s="4">
        <v>149928.24300000007</v>
      </c>
      <c r="L80" s="4">
        <v>197932.58399999997</v>
      </c>
      <c r="M80" s="4">
        <v>221004.14499999993</v>
      </c>
      <c r="N80" s="4">
        <v>195488.851</v>
      </c>
      <c r="O80" s="4">
        <v>210293.12199999997</v>
      </c>
      <c r="P80" s="4">
        <v>206361.31699999995</v>
      </c>
      <c r="Q80" s="4">
        <v>176633.25800000003</v>
      </c>
      <c r="R80" s="4">
        <v>138894.69200000001</v>
      </c>
      <c r="S80" s="4">
        <v>175991.91819999996</v>
      </c>
      <c r="T80" s="4">
        <v>215671.93999999992</v>
      </c>
      <c r="U80" s="4">
        <v>217866.23499999999</v>
      </c>
      <c r="V80" s="4">
        <v>213513.53699999998</v>
      </c>
      <c r="W80" s="9">
        <v>3216104.8601999995</v>
      </c>
      <c r="Y80" s="8" t="s">
        <v>35</v>
      </c>
      <c r="Z80" s="5">
        <v>4.0839288738487751E-3</v>
      </c>
      <c r="AA80" s="5">
        <v>0.18308859382331272</v>
      </c>
      <c r="AB80" s="5">
        <v>9.6225855593294524E-2</v>
      </c>
      <c r="AC80" s="5">
        <v>6.7745352892520663E-2</v>
      </c>
      <c r="AD80" s="5">
        <v>5.5297775822883581E-2</v>
      </c>
      <c r="AE80" s="5">
        <v>4.3563358372429896E-2</v>
      </c>
      <c r="AF80" s="5">
        <v>3.4871187989533065E-2</v>
      </c>
      <c r="AG80" s="5">
        <v>2.4623499251952213E-2</v>
      </c>
      <c r="AH80" s="5">
        <v>2.1746790239628857E-2</v>
      </c>
      <c r="AI80" s="5">
        <v>3.3532001089253284E-2</v>
      </c>
      <c r="AJ80" s="5">
        <v>3.2742992063316344E-2</v>
      </c>
      <c r="AK80" s="5">
        <v>3.5650615772182516E-2</v>
      </c>
      <c r="AL80" s="5">
        <v>3.3221768304122379E-2</v>
      </c>
      <c r="AM80" s="5">
        <v>2.769344698956926E-2</v>
      </c>
      <c r="AN80" s="5">
        <v>3.1930651091926963E-2</v>
      </c>
      <c r="AO80" s="5">
        <v>3.1305109391874718E-2</v>
      </c>
      <c r="AP80" s="5">
        <v>3.6236532381090703E-2</v>
      </c>
      <c r="AQ80" s="5">
        <v>6.3655305345688695E-2</v>
      </c>
      <c r="AR80" s="5">
        <v>5.8712976889597548E-2</v>
      </c>
      <c r="AS80" s="5">
        <v>5.8733301666552121E-2</v>
      </c>
      <c r="AT80" s="15">
        <v>3.2945787019379606E-2</v>
      </c>
    </row>
    <row r="81" spans="2:46">
      <c r="B81" s="8" t="s">
        <v>28</v>
      </c>
      <c r="C81" s="4">
        <v>19892.021999999997</v>
      </c>
      <c r="D81" s="4">
        <v>7602.6508000000013</v>
      </c>
      <c r="E81" s="4">
        <v>89737.50767000005</v>
      </c>
      <c r="F81" s="4">
        <v>103950.2274</v>
      </c>
      <c r="G81" s="4">
        <v>101827.92059699993</v>
      </c>
      <c r="H81" s="4">
        <v>134727.84868</v>
      </c>
      <c r="I81" s="4">
        <v>165077.37861999992</v>
      </c>
      <c r="J81" s="4">
        <v>181639.20745599995</v>
      </c>
      <c r="K81" s="4">
        <v>216164.16823500014</v>
      </c>
      <c r="L81" s="4">
        <v>212709.03348999989</v>
      </c>
      <c r="M81" s="4">
        <v>146188.74024000007</v>
      </c>
      <c r="N81" s="4">
        <v>185272.88427000007</v>
      </c>
      <c r="O81" s="4">
        <v>159273.66815999997</v>
      </c>
      <c r="P81" s="4">
        <v>159388.35888000013</v>
      </c>
      <c r="Q81" s="4">
        <v>55837.964660000012</v>
      </c>
      <c r="R81" s="4">
        <v>59020.796969999989</v>
      </c>
      <c r="S81" s="4">
        <v>56390.07372</v>
      </c>
      <c r="T81" s="4">
        <v>79347.009499999986</v>
      </c>
      <c r="U81" s="4">
        <v>136628.91634000003</v>
      </c>
      <c r="V81" s="4">
        <v>129825.80298000001</v>
      </c>
      <c r="W81" s="9">
        <v>2400502.1806680006</v>
      </c>
      <c r="Y81" s="8" t="s">
        <v>28</v>
      </c>
      <c r="Z81" s="5">
        <v>1.4359152225244664E-3</v>
      </c>
      <c r="AA81" s="5">
        <v>2.2930175447438896E-2</v>
      </c>
      <c r="AB81" s="5">
        <v>9.2673779445618637E-2</v>
      </c>
      <c r="AC81" s="5">
        <v>5.9651662787418389E-2</v>
      </c>
      <c r="AD81" s="5">
        <v>4.6959190202619745E-2</v>
      </c>
      <c r="AE81" s="5">
        <v>4.8962467388318165E-2</v>
      </c>
      <c r="AF81" s="5">
        <v>3.6177039573491207E-2</v>
      </c>
      <c r="AG81" s="5">
        <v>2.6447187316922111E-2</v>
      </c>
      <c r="AH81" s="5">
        <v>3.1354178037892359E-2</v>
      </c>
      <c r="AI81" s="5">
        <v>3.603529746613468E-2</v>
      </c>
      <c r="AJ81" s="5">
        <v>2.165867414579278E-2</v>
      </c>
      <c r="AK81" s="5">
        <v>3.3787565768207468E-2</v>
      </c>
      <c r="AL81" s="5">
        <v>2.5161797258206067E-2</v>
      </c>
      <c r="AM81" s="5">
        <v>2.1389731038582802E-2</v>
      </c>
      <c r="AN81" s="5">
        <v>1.0094036578557637E-2</v>
      </c>
      <c r="AO81" s="5">
        <v>1.3302542227758261E-2</v>
      </c>
      <c r="AP81" s="5">
        <v>1.1610650950487069E-2</v>
      </c>
      <c r="AQ81" s="5">
        <v>2.3419171348807652E-2</v>
      </c>
      <c r="AR81" s="5">
        <v>3.6820255362292276E-2</v>
      </c>
      <c r="AS81" s="5">
        <v>3.5712480612068651E-2</v>
      </c>
      <c r="AT81" s="15">
        <v>2.4590750930591893E-2</v>
      </c>
    </row>
    <row r="82" spans="2:46">
      <c r="B82" s="8" t="s">
        <v>34</v>
      </c>
      <c r="C82" s="4"/>
      <c r="D82" s="4">
        <v>15427.659999999998</v>
      </c>
      <c r="E82" s="4">
        <v>87059.239999999991</v>
      </c>
      <c r="F82" s="4">
        <v>94091.256099999999</v>
      </c>
      <c r="G82" s="4">
        <v>111765.56509000002</v>
      </c>
      <c r="H82" s="4">
        <v>121644.50440600002</v>
      </c>
      <c r="I82" s="4">
        <v>119861.36620000003</v>
      </c>
      <c r="J82" s="4">
        <v>154862.46009600002</v>
      </c>
      <c r="K82" s="4">
        <v>173832.40099999995</v>
      </c>
      <c r="L82" s="4">
        <v>187919.25734400007</v>
      </c>
      <c r="M82" s="4">
        <v>210472.66499999995</v>
      </c>
      <c r="N82" s="4">
        <v>123333.41699999999</v>
      </c>
      <c r="O82" s="4">
        <v>190034.17559999999</v>
      </c>
      <c r="P82" s="4">
        <v>188124.97</v>
      </c>
      <c r="Q82" s="4">
        <v>113744.11999999998</v>
      </c>
      <c r="R82" s="4">
        <v>78140.472999999998</v>
      </c>
      <c r="S82" s="4">
        <v>55939.842000000019</v>
      </c>
      <c r="T82" s="4">
        <v>41453.801999999996</v>
      </c>
      <c r="U82" s="4">
        <v>90130.85</v>
      </c>
      <c r="V82" s="4">
        <v>75705.307000000001</v>
      </c>
      <c r="W82" s="9">
        <v>2233543.3318359996</v>
      </c>
      <c r="Y82" s="8" t="s">
        <v>34</v>
      </c>
      <c r="Z82" s="5"/>
      <c r="AA82" s="5">
        <v>4.6531000811379508E-2</v>
      </c>
      <c r="AB82" s="5">
        <v>8.9907877051062901E-2</v>
      </c>
      <c r="AC82" s="5">
        <v>5.3994108724016346E-2</v>
      </c>
      <c r="AD82" s="5">
        <v>5.154205642611559E-2</v>
      </c>
      <c r="AE82" s="5">
        <v>4.420775020384525E-2</v>
      </c>
      <c r="AF82" s="5">
        <v>2.6267859500797568E-2</v>
      </c>
      <c r="AG82" s="5">
        <v>2.2548416434323079E-2</v>
      </c>
      <c r="AH82" s="5">
        <v>2.5214040301919944E-2</v>
      </c>
      <c r="AI82" s="5">
        <v>3.1835631176070939E-2</v>
      </c>
      <c r="AJ82" s="5">
        <v>3.1182694784480356E-2</v>
      </c>
      <c r="AK82" s="5">
        <v>2.2491882472302029E-2</v>
      </c>
      <c r="AL82" s="5">
        <v>3.0021292620536145E-2</v>
      </c>
      <c r="AM82" s="5">
        <v>2.5246150586009819E-2</v>
      </c>
      <c r="AN82" s="5">
        <v>2.0561947679628205E-2</v>
      </c>
      <c r="AO82" s="5">
        <v>1.7611875730987853E-2</v>
      </c>
      <c r="AP82" s="5">
        <v>1.1517948760138572E-2</v>
      </c>
      <c r="AQ82" s="5">
        <v>1.2235038197596412E-2</v>
      </c>
      <c r="AR82" s="5">
        <v>2.4289447665397916E-2</v>
      </c>
      <c r="AS82" s="5">
        <v>2.0825015108011349E-2</v>
      </c>
      <c r="AT82" s="15">
        <v>2.2880424024684404E-2</v>
      </c>
    </row>
    <row r="83" spans="2:46">
      <c r="B83" s="8" t="s">
        <v>55</v>
      </c>
      <c r="C83" s="4">
        <v>1937811.4572000001</v>
      </c>
      <c r="D83" s="4"/>
      <c r="E83" s="4"/>
      <c r="F83" s="4"/>
      <c r="G83" s="4">
        <v>1829.1399999999999</v>
      </c>
      <c r="H83" s="4"/>
      <c r="I83" s="4"/>
      <c r="J83" s="4"/>
      <c r="K83" s="4"/>
      <c r="L83" s="4"/>
      <c r="M83" s="4"/>
      <c r="N83" s="4">
        <v>8.2799999999999999E-2</v>
      </c>
      <c r="O83" s="4"/>
      <c r="P83" s="4"/>
      <c r="Q83" s="4"/>
      <c r="R83" s="4"/>
      <c r="S83" s="4"/>
      <c r="T83" s="4"/>
      <c r="U83" s="4">
        <v>0.17616000000000001</v>
      </c>
      <c r="V83" s="4"/>
      <c r="W83" s="9">
        <v>1939640.85616</v>
      </c>
      <c r="Y83" s="8" t="s">
        <v>55</v>
      </c>
      <c r="Z83" s="5">
        <v>0.13988185664462863</v>
      </c>
      <c r="AA83" s="5"/>
      <c r="AB83" s="5"/>
      <c r="AC83" s="5"/>
      <c r="AD83" s="5">
        <v>8.4353026815859895E-4</v>
      </c>
      <c r="AE83" s="5"/>
      <c r="AF83" s="5"/>
      <c r="AG83" s="5"/>
      <c r="AH83" s="5"/>
      <c r="AI83" s="5"/>
      <c r="AJ83" s="5"/>
      <c r="AK83" s="5">
        <v>1.5099945448739234E-8</v>
      </c>
      <c r="AL83" s="5"/>
      <c r="AM83" s="5"/>
      <c r="AN83" s="5"/>
      <c r="AO83" s="5"/>
      <c r="AP83" s="5"/>
      <c r="AQ83" s="5"/>
      <c r="AR83" s="5">
        <v>4.7473524334192977E-8</v>
      </c>
      <c r="AS83" s="5"/>
      <c r="AT83" s="15">
        <v>1.9869686256797157E-2</v>
      </c>
    </row>
    <row r="84" spans="2:46">
      <c r="B84" s="8" t="s">
        <v>19</v>
      </c>
      <c r="C84" s="4">
        <v>1868371.9017999989</v>
      </c>
      <c r="D84" s="4">
        <v>28200.010000000002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>
        <v>2.9600000000000001E-2</v>
      </c>
      <c r="R84" s="4"/>
      <c r="S84" s="4">
        <v>2.5000000000000001E-2</v>
      </c>
      <c r="T84" s="4">
        <v>4.4999999999999998E-2</v>
      </c>
      <c r="U84" s="4">
        <v>0.08</v>
      </c>
      <c r="V84" s="4">
        <v>5.5E-2</v>
      </c>
      <c r="W84" s="9">
        <v>1896572.1463999988</v>
      </c>
      <c r="Y84" s="8" t="s">
        <v>19</v>
      </c>
      <c r="Z84" s="5">
        <v>0.13486932877570748</v>
      </c>
      <c r="AA84" s="5">
        <v>8.5053383869680199E-2</v>
      </c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>
        <v>5.3509021065615966E-9</v>
      </c>
      <c r="AO84" s="5"/>
      <c r="AP84" s="5">
        <v>5.1474710815855403E-9</v>
      </c>
      <c r="AQ84" s="5">
        <v>1.3281694134879078E-8</v>
      </c>
      <c r="AR84" s="5">
        <v>2.1559275356127597E-8</v>
      </c>
      <c r="AS84" s="5">
        <v>1.5129399461263978E-8</v>
      </c>
      <c r="AT84" s="15">
        <v>1.9428490275748132E-2</v>
      </c>
    </row>
    <row r="85" spans="2:46">
      <c r="B85" s="8" t="s">
        <v>42</v>
      </c>
      <c r="C85" s="4"/>
      <c r="D85" s="4"/>
      <c r="E85" s="4">
        <v>18625.258000000002</v>
      </c>
      <c r="F85" s="4">
        <v>72834.820220000009</v>
      </c>
      <c r="G85" s="4">
        <v>68357.249000000011</v>
      </c>
      <c r="H85" s="4">
        <v>69081.724999999991</v>
      </c>
      <c r="I85" s="4">
        <v>55001.522000000012</v>
      </c>
      <c r="J85" s="4">
        <v>74373.454599999997</v>
      </c>
      <c r="K85" s="4">
        <v>49540.878000000012</v>
      </c>
      <c r="L85" s="4">
        <v>86943.906999999992</v>
      </c>
      <c r="M85" s="4">
        <v>105548.91</v>
      </c>
      <c r="N85" s="4">
        <v>54279.154999999999</v>
      </c>
      <c r="O85" s="4">
        <v>107297.32899999997</v>
      </c>
      <c r="P85" s="4">
        <v>135820.93000000002</v>
      </c>
      <c r="Q85" s="4">
        <v>108444.9252</v>
      </c>
      <c r="R85" s="4">
        <v>188506.38960000002</v>
      </c>
      <c r="S85" s="4">
        <v>116621.46399999999</v>
      </c>
      <c r="T85" s="4">
        <v>140287.06739999997</v>
      </c>
      <c r="U85" s="4">
        <v>158973.62700000001</v>
      </c>
      <c r="V85" s="4">
        <v>126133.64924000001</v>
      </c>
      <c r="W85" s="9">
        <v>1736672.2602600004</v>
      </c>
      <c r="Y85" s="8" t="s">
        <v>42</v>
      </c>
      <c r="Z85" s="5"/>
      <c r="AA85" s="5"/>
      <c r="AB85" s="5">
        <v>1.9234689003813105E-2</v>
      </c>
      <c r="AC85" s="5">
        <v>4.1796138821584561E-2</v>
      </c>
      <c r="AD85" s="5">
        <v>3.1523780891322774E-2</v>
      </c>
      <c r="AE85" s="5">
        <v>2.5105512635884415E-2</v>
      </c>
      <c r="AF85" s="5">
        <v>1.2053694180452504E-2</v>
      </c>
      <c r="AG85" s="5">
        <v>1.082898737977195E-2</v>
      </c>
      <c r="AH85" s="5">
        <v>7.1858047596345389E-3</v>
      </c>
      <c r="AI85" s="5">
        <v>1.4729273600691923E-2</v>
      </c>
      <c r="AJ85" s="5">
        <v>1.5637657485662509E-2</v>
      </c>
      <c r="AK85" s="5">
        <v>9.8986990278219986E-3</v>
      </c>
      <c r="AL85" s="5">
        <v>1.6950659012467326E-2</v>
      </c>
      <c r="AM85" s="5">
        <v>1.8227009692078088E-2</v>
      </c>
      <c r="AN85" s="5">
        <v>1.9603992523601173E-2</v>
      </c>
      <c r="AO85" s="5">
        <v>4.248695945483183E-2</v>
      </c>
      <c r="AP85" s="5">
        <v>2.4012224537286762E-2</v>
      </c>
      <c r="AQ85" s="5">
        <v>4.1405553784132569E-2</v>
      </c>
      <c r="AR85" s="5">
        <v>4.2841952485691517E-2</v>
      </c>
      <c r="AS85" s="5">
        <v>3.4696842997434835E-2</v>
      </c>
      <c r="AT85" s="15">
        <v>1.7790475403041576E-2</v>
      </c>
    </row>
    <row r="86" spans="2:46">
      <c r="B86" s="8" t="s">
        <v>32</v>
      </c>
      <c r="C86" s="4">
        <v>254.69279999999998</v>
      </c>
      <c r="D86" s="4">
        <v>17405.3</v>
      </c>
      <c r="E86" s="4">
        <v>55213.893919999988</v>
      </c>
      <c r="F86" s="4">
        <v>75110.373103999998</v>
      </c>
      <c r="G86" s="4">
        <v>80668.24031199998</v>
      </c>
      <c r="H86" s="4">
        <v>70560.755000000005</v>
      </c>
      <c r="I86" s="4">
        <v>70577.962719999981</v>
      </c>
      <c r="J86" s="4">
        <v>78737.458000000013</v>
      </c>
      <c r="K86" s="4">
        <v>67740.018999999986</v>
      </c>
      <c r="L86" s="4">
        <v>70039.805999999982</v>
      </c>
      <c r="M86" s="4">
        <v>90978.917399999991</v>
      </c>
      <c r="N86" s="4">
        <v>104064.928</v>
      </c>
      <c r="O86" s="4">
        <v>130369.25332</v>
      </c>
      <c r="P86" s="4">
        <v>165073.58900000001</v>
      </c>
      <c r="Q86" s="4">
        <v>99818.82</v>
      </c>
      <c r="R86" s="4">
        <v>80389.023000000001</v>
      </c>
      <c r="S86" s="4">
        <v>70592.346999999994</v>
      </c>
      <c r="T86" s="4">
        <v>68274.176000000007</v>
      </c>
      <c r="U86" s="4">
        <v>102848.03319999998</v>
      </c>
      <c r="V86" s="4">
        <v>149646.652</v>
      </c>
      <c r="W86" s="9">
        <v>1648364.2397759999</v>
      </c>
      <c r="Y86" s="8" t="s">
        <v>32</v>
      </c>
      <c r="Z86" s="5">
        <v>1.8385122869227645E-5</v>
      </c>
      <c r="AA86" s="5">
        <v>5.2495714089000133E-2</v>
      </c>
      <c r="AB86" s="5">
        <v>5.7020529768807872E-2</v>
      </c>
      <c r="AC86" s="5">
        <v>4.3101961008668151E-2</v>
      </c>
      <c r="AD86" s="5">
        <v>3.7201145009274114E-2</v>
      </c>
      <c r="AE86" s="5">
        <v>2.5643018124548059E-2</v>
      </c>
      <c r="AF86" s="5">
        <v>1.5467302495851976E-2</v>
      </c>
      <c r="AG86" s="5">
        <v>1.1464398737198421E-2</v>
      </c>
      <c r="AH86" s="5">
        <v>9.8255535751290857E-3</v>
      </c>
      <c r="AI86" s="5">
        <v>1.1865529179789258E-2</v>
      </c>
      <c r="AJ86" s="5">
        <v>1.3479032125652277E-2</v>
      </c>
      <c r="AK86" s="5">
        <v>1.8977955747910339E-2</v>
      </c>
      <c r="AL86" s="5">
        <v>2.0595524411770719E-2</v>
      </c>
      <c r="AM86" s="5">
        <v>2.2152682260452156E-2</v>
      </c>
      <c r="AN86" s="5">
        <v>1.8044619399070705E-2</v>
      </c>
      <c r="AO86" s="5">
        <v>1.8118670502692304E-2</v>
      </c>
      <c r="AP86" s="5">
        <v>1.4534882590550068E-2</v>
      </c>
      <c r="AQ86" s="5">
        <v>2.0151038287620045E-2</v>
      </c>
      <c r="AR86" s="5">
        <v>2.7716613344936906E-2</v>
      </c>
      <c r="AS86" s="5">
        <v>4.1164799566341059E-2</v>
      </c>
      <c r="AT86" s="15">
        <v>1.6885847798707814E-2</v>
      </c>
    </row>
    <row r="87" spans="2:46">
      <c r="B87" s="8" t="s">
        <v>29</v>
      </c>
      <c r="C87" s="4">
        <v>1752.8405200000002</v>
      </c>
      <c r="D87" s="4">
        <v>2013.1250400000001</v>
      </c>
      <c r="E87" s="4">
        <v>13691.851194999999</v>
      </c>
      <c r="F87" s="4">
        <v>44811.521060000021</v>
      </c>
      <c r="G87" s="4">
        <v>83933.589730000036</v>
      </c>
      <c r="H87" s="4">
        <v>130197.35653000003</v>
      </c>
      <c r="I87" s="4">
        <v>147319.60281999994</v>
      </c>
      <c r="J87" s="4">
        <v>134789.29186999996</v>
      </c>
      <c r="K87" s="4">
        <v>128623.52135599995</v>
      </c>
      <c r="L87" s="4">
        <v>121715.32165000007</v>
      </c>
      <c r="M87" s="4">
        <v>96063.865720999995</v>
      </c>
      <c r="N87" s="4">
        <v>97692.585870000024</v>
      </c>
      <c r="O87" s="4">
        <v>118696.58943999992</v>
      </c>
      <c r="P87" s="4">
        <v>112769.05458000008</v>
      </c>
      <c r="Q87" s="4">
        <v>74933.836049999984</v>
      </c>
      <c r="R87" s="4">
        <v>64947.605160000014</v>
      </c>
      <c r="S87" s="4">
        <v>54715.173060000016</v>
      </c>
      <c r="T87" s="4">
        <v>45968.510860000009</v>
      </c>
      <c r="U87" s="4">
        <v>71454.719135999985</v>
      </c>
      <c r="V87" s="4">
        <v>57949.90724</v>
      </c>
      <c r="W87" s="9">
        <v>1604039.868888</v>
      </c>
      <c r="Y87" s="8" t="s">
        <v>29</v>
      </c>
      <c r="Z87" s="5">
        <v>1.2652964014043931E-4</v>
      </c>
      <c r="AA87" s="5">
        <v>6.0717388683473976E-3</v>
      </c>
      <c r="AB87" s="5">
        <v>1.4139857800751636E-2</v>
      </c>
      <c r="AC87" s="5">
        <v>2.5715015831340247E-2</v>
      </c>
      <c r="AD87" s="5">
        <v>3.8707000805001675E-2</v>
      </c>
      <c r="AE87" s="5">
        <v>4.7316006939934763E-2</v>
      </c>
      <c r="AF87" s="5">
        <v>3.2285387287610101E-2</v>
      </c>
      <c r="AG87" s="5">
        <v>1.962570581720198E-2</v>
      </c>
      <c r="AH87" s="5">
        <v>1.8656583195011178E-2</v>
      </c>
      <c r="AI87" s="5">
        <v>2.0619941475359189E-2</v>
      </c>
      <c r="AJ87" s="5">
        <v>1.4232395473280335E-2</v>
      </c>
      <c r="AK87" s="5">
        <v>1.7815854074677218E-2</v>
      </c>
      <c r="AL87" s="5">
        <v>1.8751495794832592E-2</v>
      </c>
      <c r="AM87" s="5">
        <v>1.5133475015935644E-2</v>
      </c>
      <c r="AN87" s="5">
        <v>1.3546068282861021E-2</v>
      </c>
      <c r="AO87" s="5">
        <v>1.4638369940545225E-2</v>
      </c>
      <c r="AP87" s="5">
        <v>1.126579084201193E-2</v>
      </c>
      <c r="AQ87" s="5">
        <v>1.3567548912853052E-2</v>
      </c>
      <c r="AR87" s="5">
        <v>1.9256399566847295E-2</v>
      </c>
      <c r="AS87" s="5">
        <v>1.5940859915948246E-2</v>
      </c>
      <c r="AT87" s="15">
        <v>1.6431788821615501E-2</v>
      </c>
    </row>
    <row r="88" spans="2:46">
      <c r="B88" s="8" t="s">
        <v>33</v>
      </c>
      <c r="C88" s="4"/>
      <c r="D88" s="4">
        <v>2951.83</v>
      </c>
      <c r="E88" s="4">
        <v>19020.147999999997</v>
      </c>
      <c r="F88" s="4">
        <v>43394.051400000011</v>
      </c>
      <c r="G88" s="4">
        <v>51238.499940000009</v>
      </c>
      <c r="H88" s="4">
        <v>61607.581119999995</v>
      </c>
      <c r="I88" s="4">
        <v>84378.609399999987</v>
      </c>
      <c r="J88" s="4">
        <v>83252.236483999979</v>
      </c>
      <c r="K88" s="4">
        <v>95201.875999999975</v>
      </c>
      <c r="L88" s="4">
        <v>90485.152000000016</v>
      </c>
      <c r="M88" s="4">
        <v>84001.085999999981</v>
      </c>
      <c r="N88" s="4">
        <v>80262.24000000002</v>
      </c>
      <c r="O88" s="4">
        <v>74332.617060000004</v>
      </c>
      <c r="P88" s="4">
        <v>97568.794399999984</v>
      </c>
      <c r="Q88" s="4">
        <v>66673.282050000009</v>
      </c>
      <c r="R88" s="4">
        <v>88216.5092</v>
      </c>
      <c r="S88" s="4">
        <v>94873.014999999985</v>
      </c>
      <c r="T88" s="4">
        <v>94502.894799999995</v>
      </c>
      <c r="U88" s="4">
        <v>93210.99771999997</v>
      </c>
      <c r="V88" s="4">
        <v>134181.20252000002</v>
      </c>
      <c r="W88" s="9">
        <v>1439352.6230939997</v>
      </c>
      <c r="Y88" s="8" t="s">
        <v>33</v>
      </c>
      <c r="Z88" s="5"/>
      <c r="AA88" s="5">
        <v>8.9029447190989673E-3</v>
      </c>
      <c r="AB88" s="5">
        <v>1.9642500070951918E-2</v>
      </c>
      <c r="AC88" s="5">
        <v>2.4901603256066579E-2</v>
      </c>
      <c r="AD88" s="5">
        <v>2.3629260523761204E-2</v>
      </c>
      <c r="AE88" s="5">
        <v>2.2389277428646059E-2</v>
      </c>
      <c r="AF88" s="5">
        <v>1.8491741975421236E-2</v>
      </c>
      <c r="AG88" s="5">
        <v>1.2121763377427215E-2</v>
      </c>
      <c r="AH88" s="5">
        <v>1.3808840725167141E-2</v>
      </c>
      <c r="AI88" s="5">
        <v>1.5329200246409403E-2</v>
      </c>
      <c r="AJ88" s="5">
        <v>1.2445227632305059E-2</v>
      </c>
      <c r="AK88" s="5">
        <v>1.4637143062724836E-2</v>
      </c>
      <c r="AL88" s="5">
        <v>1.1742946977630467E-2</v>
      </c>
      <c r="AM88" s="5">
        <v>1.3093617906851127E-2</v>
      </c>
      <c r="AN88" s="5">
        <v>1.2052777208537854E-2</v>
      </c>
      <c r="AO88" s="5">
        <v>1.9882887034123106E-2</v>
      </c>
      <c r="AP88" s="5">
        <v>1.9534244045413242E-2</v>
      </c>
      <c r="AQ88" s="5">
        <v>2.7892412079872322E-2</v>
      </c>
      <c r="AR88" s="5">
        <v>2.5119519575810764E-2</v>
      </c>
      <c r="AS88" s="5">
        <v>3.6910563874869844E-2</v>
      </c>
      <c r="AT88" s="15">
        <v>1.474473222346716E-2</v>
      </c>
    </row>
    <row r="89" spans="2:46">
      <c r="B89" s="8" t="s">
        <v>37</v>
      </c>
      <c r="C89" s="4">
        <v>146.02199999999999</v>
      </c>
      <c r="D89" s="4">
        <v>1918.7399999999998</v>
      </c>
      <c r="E89" s="4">
        <v>42674.911</v>
      </c>
      <c r="F89" s="4">
        <v>71757.508200000011</v>
      </c>
      <c r="G89" s="4">
        <v>100266.02439999999</v>
      </c>
      <c r="H89" s="4">
        <v>108735.99939999997</v>
      </c>
      <c r="I89" s="4">
        <v>123013.71320000004</v>
      </c>
      <c r="J89" s="4">
        <v>115555.57880000002</v>
      </c>
      <c r="K89" s="4">
        <v>96287.648759999953</v>
      </c>
      <c r="L89" s="4">
        <v>98206.429159999941</v>
      </c>
      <c r="M89" s="4">
        <v>74731.296088999981</v>
      </c>
      <c r="N89" s="4">
        <v>75122.731159999996</v>
      </c>
      <c r="O89" s="4">
        <v>62076.580299999987</v>
      </c>
      <c r="P89" s="4">
        <v>49106.472399999977</v>
      </c>
      <c r="Q89" s="4">
        <v>27932.478499999987</v>
      </c>
      <c r="R89" s="4">
        <v>31656.948200000003</v>
      </c>
      <c r="S89" s="4">
        <v>22807.248800000001</v>
      </c>
      <c r="T89" s="4">
        <v>29321.158999999996</v>
      </c>
      <c r="U89" s="4">
        <v>14264.484200000003</v>
      </c>
      <c r="V89" s="4">
        <v>13175.249589999999</v>
      </c>
      <c r="W89" s="9">
        <v>1158757.2231589998</v>
      </c>
      <c r="Y89" s="8" t="s">
        <v>37</v>
      </c>
      <c r="Z89" s="5">
        <v>1.0540668647132385E-5</v>
      </c>
      <c r="AA89" s="5">
        <v>5.7870663792711479E-3</v>
      </c>
      <c r="AB89" s="5">
        <v>4.40712628705816E-2</v>
      </c>
      <c r="AC89" s="5">
        <v>4.1177925134695863E-2</v>
      </c>
      <c r="AD89" s="5">
        <v>4.6238902680674321E-2</v>
      </c>
      <c r="AE89" s="5">
        <v>3.9516572681302035E-2</v>
      </c>
      <c r="AF89" s="5">
        <v>2.6958702686712806E-2</v>
      </c>
      <c r="AG89" s="5">
        <v>1.6825222268046204E-2</v>
      </c>
      <c r="AH89" s="5">
        <v>1.39663298812271E-2</v>
      </c>
      <c r="AI89" s="5">
        <v>1.6637271251734854E-2</v>
      </c>
      <c r="AJ89" s="5">
        <v>1.1071856750575745E-2</v>
      </c>
      <c r="AK89" s="5">
        <v>1.3699868870486751E-2</v>
      </c>
      <c r="AL89" s="5">
        <v>9.806758053831393E-3</v>
      </c>
      <c r="AM89" s="5">
        <v>6.5900310679551707E-3</v>
      </c>
      <c r="AN89" s="5">
        <v>5.0494580421329869E-3</v>
      </c>
      <c r="AO89" s="5">
        <v>7.1350763095677661E-3</v>
      </c>
      <c r="AP89" s="5">
        <v>4.6959861459410605E-3</v>
      </c>
      <c r="AQ89" s="5">
        <v>8.6541036781812627E-3</v>
      </c>
      <c r="AR89" s="5">
        <v>3.8441492835116445E-3</v>
      </c>
      <c r="AS89" s="5">
        <v>3.6242475281629901E-3</v>
      </c>
      <c r="AT89" s="15">
        <v>1.187031217601222E-2</v>
      </c>
    </row>
    <row r="90" spans="2:46">
      <c r="B90" s="8" t="s">
        <v>39</v>
      </c>
      <c r="C90" s="4">
        <v>294.55888000000004</v>
      </c>
      <c r="D90" s="4">
        <v>76.2</v>
      </c>
      <c r="E90" s="4">
        <v>9368.3118999999988</v>
      </c>
      <c r="F90" s="4">
        <v>22112.309430000001</v>
      </c>
      <c r="G90" s="4">
        <v>28418.823950000005</v>
      </c>
      <c r="H90" s="4">
        <v>36501.865559999984</v>
      </c>
      <c r="I90" s="4">
        <v>41817.720172000001</v>
      </c>
      <c r="J90" s="4">
        <v>31814.164371999988</v>
      </c>
      <c r="K90" s="4">
        <v>45974.336192000017</v>
      </c>
      <c r="L90" s="4">
        <v>46902.711699999985</v>
      </c>
      <c r="M90" s="4">
        <v>41669.317353999992</v>
      </c>
      <c r="N90" s="4">
        <v>31711.63941</v>
      </c>
      <c r="O90" s="4">
        <v>41105.688540000003</v>
      </c>
      <c r="P90" s="4">
        <v>100369.66491999997</v>
      </c>
      <c r="Q90" s="4">
        <v>89438.155775999956</v>
      </c>
      <c r="R90" s="4">
        <v>85251.469009999972</v>
      </c>
      <c r="S90" s="4">
        <v>90423.91133599999</v>
      </c>
      <c r="T90" s="4">
        <v>143948.11888400005</v>
      </c>
      <c r="U90" s="4">
        <v>146566.97444399996</v>
      </c>
      <c r="V90" s="4">
        <v>107985.04030999998</v>
      </c>
      <c r="W90" s="9">
        <v>1141750.9821399997</v>
      </c>
      <c r="Y90" s="8" t="s">
        <v>39</v>
      </c>
      <c r="Z90" s="5">
        <v>2.126287512258722E-5</v>
      </c>
      <c r="AA90" s="5">
        <v>2.2982501959643387E-4</v>
      </c>
      <c r="AB90" s="5">
        <v>9.674849383950624E-3</v>
      </c>
      <c r="AC90" s="5">
        <v>1.2689111496541196E-2</v>
      </c>
      <c r="AD90" s="5">
        <v>1.3105688021308112E-2</v>
      </c>
      <c r="AE90" s="5">
        <v>1.3265419284911225E-2</v>
      </c>
      <c r="AF90" s="5">
        <v>9.1644374909666607E-3</v>
      </c>
      <c r="AG90" s="5">
        <v>4.6322331850156958E-3</v>
      </c>
      <c r="AH90" s="5">
        <v>6.6684850403642849E-3</v>
      </c>
      <c r="AI90" s="5">
        <v>7.9458457421711457E-3</v>
      </c>
      <c r="AJ90" s="5">
        <v>6.1735408962842403E-3</v>
      </c>
      <c r="AK90" s="5">
        <v>5.7831404007377928E-3</v>
      </c>
      <c r="AL90" s="5">
        <v>6.4938103903241255E-3</v>
      </c>
      <c r="AM90" s="5">
        <v>1.3469491449421448E-2</v>
      </c>
      <c r="AN90" s="5">
        <v>1.6168068113134541E-2</v>
      </c>
      <c r="AO90" s="5">
        <v>1.9214604422579853E-2</v>
      </c>
      <c r="AP90" s="5">
        <v>1.8618178747436594E-2</v>
      </c>
      <c r="AQ90" s="5">
        <v>4.2486108584633329E-2</v>
      </c>
      <c r="AR90" s="5">
        <v>3.9498472001908896E-2</v>
      </c>
      <c r="AS90" s="5">
        <v>2.9704523830739689E-2</v>
      </c>
      <c r="AT90" s="15">
        <v>1.1696100196314091E-2</v>
      </c>
    </row>
    <row r="91" spans="2:46">
      <c r="B91" s="8" t="s">
        <v>22</v>
      </c>
      <c r="C91" s="4">
        <v>3438.5529099999999</v>
      </c>
      <c r="D91" s="4">
        <v>611.45780000000002</v>
      </c>
      <c r="E91" s="4">
        <v>3657.2046000000005</v>
      </c>
      <c r="F91" s="4">
        <v>11848.282919999996</v>
      </c>
      <c r="G91" s="4">
        <v>22375.830410000006</v>
      </c>
      <c r="H91" s="4">
        <v>39611.469540000006</v>
      </c>
      <c r="I91" s="4">
        <v>58729.53727999996</v>
      </c>
      <c r="J91" s="4">
        <v>78124.688869999954</v>
      </c>
      <c r="K91" s="4">
        <v>94649.526148999983</v>
      </c>
      <c r="L91" s="4">
        <v>115597.39324999999</v>
      </c>
      <c r="M91" s="4">
        <v>81819.756400000027</v>
      </c>
      <c r="N91" s="4">
        <v>58469.967319000003</v>
      </c>
      <c r="O91" s="4">
        <v>64433.06162</v>
      </c>
      <c r="P91" s="4">
        <v>71318.000443000012</v>
      </c>
      <c r="Q91" s="4">
        <v>32618.589564999987</v>
      </c>
      <c r="R91" s="4">
        <v>29228.101000000006</v>
      </c>
      <c r="S91" s="4">
        <v>33487.943930500005</v>
      </c>
      <c r="T91" s="4">
        <v>23660.219120000005</v>
      </c>
      <c r="U91" s="4">
        <v>35709.904007000012</v>
      </c>
      <c r="V91" s="4">
        <v>33260.317393999998</v>
      </c>
      <c r="W91" s="9">
        <v>892649.80452750006</v>
      </c>
      <c r="Y91" s="8" t="s">
        <v>22</v>
      </c>
      <c r="Z91" s="5">
        <v>2.4821360377164282E-4</v>
      </c>
      <c r="AA91" s="5">
        <v>1.8442034234565925E-3</v>
      </c>
      <c r="AB91" s="5">
        <v>3.7768708011623096E-3</v>
      </c>
      <c r="AC91" s="5">
        <v>6.7991171835932764E-3</v>
      </c>
      <c r="AD91" s="5">
        <v>1.031888768821339E-2</v>
      </c>
      <c r="AE91" s="5">
        <v>1.4395504007209155E-2</v>
      </c>
      <c r="AF91" s="5">
        <v>1.2870696227871726E-2</v>
      </c>
      <c r="AG91" s="5">
        <v>1.1375177801971292E-2</v>
      </c>
      <c r="AH91" s="5">
        <v>1.3728723489693454E-2</v>
      </c>
      <c r="AI91" s="5">
        <v>1.9583495744055161E-2</v>
      </c>
      <c r="AJ91" s="5">
        <v>1.2122051531783163E-2</v>
      </c>
      <c r="AK91" s="5">
        <v>1.0662962764570844E-2</v>
      </c>
      <c r="AL91" s="5">
        <v>1.0179031172806881E-2</v>
      </c>
      <c r="AM91" s="5">
        <v>9.5707921105693382E-3</v>
      </c>
      <c r="AN91" s="5">
        <v>5.8965837708252209E-3</v>
      </c>
      <c r="AO91" s="5">
        <v>6.587644826065513E-3</v>
      </c>
      <c r="AP91" s="5">
        <v>6.8951289185602707E-3</v>
      </c>
      <c r="AQ91" s="5">
        <v>6.983284300356842E-3</v>
      </c>
      <c r="AR91" s="5">
        <v>9.6234956678474693E-3</v>
      </c>
      <c r="AS91" s="5">
        <v>9.1492477829500461E-3</v>
      </c>
      <c r="AT91" s="15">
        <v>9.144307048814632E-3</v>
      </c>
    </row>
    <row r="92" spans="2:46">
      <c r="B92" s="8" t="s">
        <v>72</v>
      </c>
      <c r="C92" s="4">
        <v>890244.53700000001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9">
        <v>890244.53700000001</v>
      </c>
      <c r="Y92" s="8" t="s">
        <v>72</v>
      </c>
      <c r="Z92" s="5">
        <v>6.4262732187182661E-2</v>
      </c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15">
        <v>9.1196674816580066E-3</v>
      </c>
    </row>
    <row r="93" spans="2:46">
      <c r="B93" s="8" t="s">
        <v>26</v>
      </c>
      <c r="C93" s="4">
        <v>18832.714959999998</v>
      </c>
      <c r="D93" s="4">
        <v>9966.570099999999</v>
      </c>
      <c r="E93" s="4">
        <v>19673.29424000001</v>
      </c>
      <c r="F93" s="4">
        <v>28004.995280000006</v>
      </c>
      <c r="G93" s="4">
        <v>34888.376949999969</v>
      </c>
      <c r="H93" s="4">
        <v>54241.816250000003</v>
      </c>
      <c r="I93" s="4">
        <v>59993.741415000011</v>
      </c>
      <c r="J93" s="4">
        <v>67171.732589999985</v>
      </c>
      <c r="K93" s="4">
        <v>77534.017499999987</v>
      </c>
      <c r="L93" s="4">
        <v>86748.694629999969</v>
      </c>
      <c r="M93" s="4">
        <v>66562.78522000002</v>
      </c>
      <c r="N93" s="4">
        <v>65920.355979999978</v>
      </c>
      <c r="O93" s="4">
        <v>54300.682860000015</v>
      </c>
      <c r="P93" s="4">
        <v>44118.534563999972</v>
      </c>
      <c r="Q93" s="4">
        <v>14427.896949999997</v>
      </c>
      <c r="R93" s="4">
        <v>14078.651110000004</v>
      </c>
      <c r="S93" s="4">
        <v>15685.10194</v>
      </c>
      <c r="T93" s="4">
        <v>25203.251120000008</v>
      </c>
      <c r="U93" s="4">
        <v>33604.380579999983</v>
      </c>
      <c r="V93" s="4">
        <v>27313.825900000003</v>
      </c>
      <c r="W93" s="9">
        <v>818271.42013899994</v>
      </c>
      <c r="Y93" s="8" t="s">
        <v>26</v>
      </c>
      <c r="Z93" s="5">
        <v>1.3594486318448797E-3</v>
      </c>
      <c r="AA93" s="5">
        <v>3.0059936595035846E-2</v>
      </c>
      <c r="AB93" s="5">
        <v>2.0317017696447903E-2</v>
      </c>
      <c r="AC93" s="5">
        <v>1.6070619339557154E-2</v>
      </c>
      <c r="AD93" s="5">
        <v>1.6089201463120241E-2</v>
      </c>
      <c r="AE93" s="5">
        <v>1.9712429057868717E-2</v>
      </c>
      <c r="AF93" s="5">
        <v>1.3147749106971219E-2</v>
      </c>
      <c r="AG93" s="5">
        <v>9.7803960889901436E-3</v>
      </c>
      <c r="AH93" s="5">
        <v>1.1246153368236377E-2</v>
      </c>
      <c r="AI93" s="5">
        <v>1.4696202434382709E-2</v>
      </c>
      <c r="AJ93" s="5">
        <v>9.8616464780363813E-3</v>
      </c>
      <c r="AK93" s="5">
        <v>1.2021664000718248E-2</v>
      </c>
      <c r="AL93" s="5">
        <v>8.5783343153303434E-3</v>
      </c>
      <c r="AM93" s="5">
        <v>5.9206556537222165E-3</v>
      </c>
      <c r="AN93" s="5">
        <v>2.608184600777318E-3</v>
      </c>
      <c r="AO93" s="5">
        <v>3.1731501524089093E-3</v>
      </c>
      <c r="AP93" s="5">
        <v>3.2295443459148501E-3</v>
      </c>
      <c r="AQ93" s="5">
        <v>7.4387082795641926E-3</v>
      </c>
      <c r="AR93" s="5">
        <v>9.0560761762040805E-3</v>
      </c>
      <c r="AS93" s="5">
        <v>7.5134869610276036E-3</v>
      </c>
      <c r="AT93" s="15">
        <v>8.3823746748942461E-3</v>
      </c>
    </row>
    <row r="94" spans="2:46">
      <c r="B94" s="8" t="s">
        <v>27</v>
      </c>
      <c r="C94" s="4">
        <v>9556.2886799999978</v>
      </c>
      <c r="D94" s="4">
        <v>4790.3869999999997</v>
      </c>
      <c r="E94" s="4">
        <v>16469.519339999999</v>
      </c>
      <c r="F94" s="4">
        <v>24118.95431999999</v>
      </c>
      <c r="G94" s="4">
        <v>32521.267850000004</v>
      </c>
      <c r="H94" s="4">
        <v>38475.659390000023</v>
      </c>
      <c r="I94" s="4">
        <v>50713.458745999982</v>
      </c>
      <c r="J94" s="4">
        <v>61140.653434999986</v>
      </c>
      <c r="K94" s="4">
        <v>57697.741439999991</v>
      </c>
      <c r="L94" s="4">
        <v>65423.122119999985</v>
      </c>
      <c r="M94" s="4">
        <v>53823.036110000037</v>
      </c>
      <c r="N94" s="4">
        <v>64515.55698999999</v>
      </c>
      <c r="O94" s="4">
        <v>71078.207920000015</v>
      </c>
      <c r="P94" s="4">
        <v>59991.894220000002</v>
      </c>
      <c r="Q94" s="4">
        <v>16618.85958</v>
      </c>
      <c r="R94" s="4">
        <v>10167.999400000001</v>
      </c>
      <c r="S94" s="4">
        <v>20421.889339999998</v>
      </c>
      <c r="T94" s="4">
        <v>30282.425439999988</v>
      </c>
      <c r="U94" s="4">
        <v>28786.782200000009</v>
      </c>
      <c r="V94" s="4">
        <v>27190.055739999996</v>
      </c>
      <c r="W94" s="9">
        <v>743783.7592610002</v>
      </c>
      <c r="Y94" s="8" t="s">
        <v>27</v>
      </c>
      <c r="Z94" s="5">
        <v>6.898253172276925E-4</v>
      </c>
      <c r="AA94" s="5">
        <v>1.444817304658139E-2</v>
      </c>
      <c r="AB94" s="5">
        <v>1.7008413120891276E-2</v>
      </c>
      <c r="AC94" s="5">
        <v>1.3840621284507044E-2</v>
      </c>
      <c r="AD94" s="5">
        <v>1.4997580169023765E-2</v>
      </c>
      <c r="AE94" s="5">
        <v>1.398273064243301E-2</v>
      </c>
      <c r="AF94" s="5">
        <v>1.1113956493009012E-2</v>
      </c>
      <c r="AG94" s="5">
        <v>8.9022537409284928E-3</v>
      </c>
      <c r="AH94" s="5">
        <v>8.3689414034954085E-3</v>
      </c>
      <c r="AI94" s="5">
        <v>1.108341111835427E-2</v>
      </c>
      <c r="AJ94" s="5">
        <v>7.9741818605860125E-3</v>
      </c>
      <c r="AK94" s="5">
        <v>1.1765475738454434E-2</v>
      </c>
      <c r="AL94" s="5">
        <v>1.1228820669610284E-2</v>
      </c>
      <c r="AM94" s="5">
        <v>8.0508419239513612E-3</v>
      </c>
      <c r="AN94" s="5">
        <v>3.0042530653808571E-3</v>
      </c>
      <c r="AO94" s="5">
        <v>2.291738646956476E-3</v>
      </c>
      <c r="AP94" s="5">
        <v>4.2048433923595994E-3</v>
      </c>
      <c r="AQ94" s="5">
        <v>8.9378202745857959E-3</v>
      </c>
      <c r="AR94" s="5">
        <v>7.75777705083341E-3</v>
      </c>
      <c r="AS94" s="5">
        <v>7.4794402666271548E-3</v>
      </c>
      <c r="AT94" s="15">
        <v>7.6193228723153523E-3</v>
      </c>
    </row>
    <row r="95" spans="2:46">
      <c r="B95" s="8" t="s">
        <v>25</v>
      </c>
      <c r="C95" s="4">
        <v>1180.36088</v>
      </c>
      <c r="D95" s="4">
        <v>97.924999999999997</v>
      </c>
      <c r="E95" s="4">
        <v>6417.4723999999997</v>
      </c>
      <c r="F95" s="4">
        <v>23944.97669</v>
      </c>
      <c r="G95" s="4">
        <v>29543.594360000014</v>
      </c>
      <c r="H95" s="4">
        <v>32422.779379999996</v>
      </c>
      <c r="I95" s="4">
        <v>31499.639569999985</v>
      </c>
      <c r="J95" s="4">
        <v>31115.488873999995</v>
      </c>
      <c r="K95" s="4">
        <v>25485.508035999996</v>
      </c>
      <c r="L95" s="4">
        <v>28025.114600000004</v>
      </c>
      <c r="M95" s="4">
        <v>25389.139877999991</v>
      </c>
      <c r="N95" s="4">
        <v>17057.241169999998</v>
      </c>
      <c r="O95" s="4">
        <v>21849.921879999991</v>
      </c>
      <c r="P95" s="4">
        <v>35026.085399999982</v>
      </c>
      <c r="Q95" s="4">
        <v>22195.737419999994</v>
      </c>
      <c r="R95" s="4">
        <v>16849.81825</v>
      </c>
      <c r="S95" s="4">
        <v>15202.474679999996</v>
      </c>
      <c r="T95" s="4">
        <v>17359.283109999997</v>
      </c>
      <c r="U95" s="4">
        <v>22382.497019999999</v>
      </c>
      <c r="V95" s="4">
        <v>29626.106800000001</v>
      </c>
      <c r="W95" s="9">
        <v>432671.16539799998</v>
      </c>
      <c r="Y95" s="8" t="s">
        <v>25</v>
      </c>
      <c r="Z95" s="5">
        <v>8.5204920629203764E-5</v>
      </c>
      <c r="AA95" s="5">
        <v>2.9534927879239876E-4</v>
      </c>
      <c r="AB95" s="5">
        <v>6.6274564252776572E-3</v>
      </c>
      <c r="AC95" s="5">
        <v>1.3740784514767436E-2</v>
      </c>
      <c r="AD95" s="5">
        <v>1.3624389643690305E-2</v>
      </c>
      <c r="AE95" s="5">
        <v>1.1783007697261217E-2</v>
      </c>
      <c r="AF95" s="5">
        <v>6.9032093724835496E-3</v>
      </c>
      <c r="AG95" s="5">
        <v>4.5305040372829539E-3</v>
      </c>
      <c r="AH95" s="5">
        <v>3.696621705953476E-3</v>
      </c>
      <c r="AI95" s="5">
        <v>4.7477689337580131E-3</v>
      </c>
      <c r="AJ95" s="5">
        <v>3.7615421444687496E-3</v>
      </c>
      <c r="AK95" s="5">
        <v>3.1106692170650842E-3</v>
      </c>
      <c r="AL95" s="5">
        <v>3.4518154243795662E-3</v>
      </c>
      <c r="AM95" s="5">
        <v>4.7004596276976921E-3</v>
      </c>
      <c r="AN95" s="5">
        <v>4.0124060174785816E-3</v>
      </c>
      <c r="AO95" s="5">
        <v>3.7977362270219584E-3</v>
      </c>
      <c r="AP95" s="5">
        <v>3.1301719513534545E-3</v>
      </c>
      <c r="AQ95" s="5">
        <v>5.1235708592842757E-3</v>
      </c>
      <c r="AR95" s="5">
        <v>6.0318802051485673E-3</v>
      </c>
      <c r="AS95" s="5">
        <v>8.1495491683503483E-3</v>
      </c>
      <c r="AT95" s="15">
        <v>4.4322846064611269E-3</v>
      </c>
    </row>
    <row r="96" spans="2:46">
      <c r="B96" s="8" t="s">
        <v>65</v>
      </c>
      <c r="C96" s="4"/>
      <c r="D96" s="4"/>
      <c r="E96" s="4"/>
      <c r="F96" s="4"/>
      <c r="G96" s="4">
        <v>1677.76</v>
      </c>
      <c r="H96" s="4">
        <v>18402.236000000001</v>
      </c>
      <c r="I96" s="4">
        <v>15564.514000000001</v>
      </c>
      <c r="J96" s="4">
        <v>41027.369399999996</v>
      </c>
      <c r="K96" s="4">
        <v>26179.317400000004</v>
      </c>
      <c r="L96" s="4">
        <v>60850.12000000001</v>
      </c>
      <c r="M96" s="4">
        <v>51105.970000000008</v>
      </c>
      <c r="N96" s="4">
        <v>35138.989999999991</v>
      </c>
      <c r="O96" s="4">
        <v>27978.039999999997</v>
      </c>
      <c r="P96" s="4">
        <v>20595.296999999999</v>
      </c>
      <c r="Q96" s="4">
        <v>8460.5400000000009</v>
      </c>
      <c r="R96" s="4">
        <v>2752.3679999999995</v>
      </c>
      <c r="S96" s="4">
        <v>107.27</v>
      </c>
      <c r="T96" s="4">
        <v>2904.0699999999997</v>
      </c>
      <c r="U96" s="4">
        <v>38120.25</v>
      </c>
      <c r="V96" s="4">
        <v>29328.35</v>
      </c>
      <c r="W96" s="9">
        <v>380192.46180000005</v>
      </c>
      <c r="Y96" s="8" t="s">
        <v>65</v>
      </c>
      <c r="Z96" s="5"/>
      <c r="AA96" s="5"/>
      <c r="AB96" s="5"/>
      <c r="AC96" s="5"/>
      <c r="AD96" s="5">
        <v>7.7371953087558695E-4</v>
      </c>
      <c r="AE96" s="5">
        <v>6.6876958910120901E-3</v>
      </c>
      <c r="AF96" s="5">
        <v>3.4109945507211871E-3</v>
      </c>
      <c r="AG96" s="5">
        <v>5.9737021474573519E-3</v>
      </c>
      <c r="AH96" s="5">
        <v>3.797257359405364E-3</v>
      </c>
      <c r="AI96" s="5">
        <v>1.0308693237295349E-2</v>
      </c>
      <c r="AJ96" s="5">
        <v>7.5716334193554787E-3</v>
      </c>
      <c r="AK96" s="5">
        <v>6.4081743010119966E-3</v>
      </c>
      <c r="AL96" s="5">
        <v>4.4199256430434665E-3</v>
      </c>
      <c r="AM96" s="5">
        <v>2.7638647300546877E-3</v>
      </c>
      <c r="AN96" s="5">
        <v>1.5294432874543463E-3</v>
      </c>
      <c r="AO96" s="5">
        <v>6.2034898588273922E-4</v>
      </c>
      <c r="AP96" s="5">
        <v>2.2086768916867235E-5</v>
      </c>
      <c r="AQ96" s="5">
        <v>8.5713265525062842E-4</v>
      </c>
      <c r="AR96" s="5">
        <v>1.0273062079930289E-2</v>
      </c>
      <c r="AS96" s="5">
        <v>8.0676422307229354E-3</v>
      </c>
      <c r="AT96" s="15">
        <v>3.8946926226956047E-3</v>
      </c>
    </row>
    <row r="97" spans="2:46">
      <c r="B97" s="8" t="s">
        <v>24</v>
      </c>
      <c r="C97" s="4">
        <v>1262.7125999999998</v>
      </c>
      <c r="D97" s="4">
        <v>1029.2299560000001</v>
      </c>
      <c r="E97" s="4">
        <v>4508.0262200000006</v>
      </c>
      <c r="F97" s="4">
        <v>6537.2137200000006</v>
      </c>
      <c r="G97" s="4">
        <v>11101.374759999997</v>
      </c>
      <c r="H97" s="4">
        <v>16890.623420000004</v>
      </c>
      <c r="I97" s="4">
        <v>26890.502032000004</v>
      </c>
      <c r="J97" s="4">
        <v>23994.114885000017</v>
      </c>
      <c r="K97" s="4">
        <v>24916.739100000003</v>
      </c>
      <c r="L97" s="4">
        <v>23626.654149999991</v>
      </c>
      <c r="M97" s="4">
        <v>26941.660359999991</v>
      </c>
      <c r="N97" s="4">
        <v>15060.740599999997</v>
      </c>
      <c r="O97" s="4">
        <v>13819.906000000001</v>
      </c>
      <c r="P97" s="4">
        <v>16598.057640000003</v>
      </c>
      <c r="Q97" s="4">
        <v>12403.8794</v>
      </c>
      <c r="R97" s="4">
        <v>16268.746399999996</v>
      </c>
      <c r="S97" s="4">
        <v>17037.27738</v>
      </c>
      <c r="T97" s="4">
        <v>11851.839719999998</v>
      </c>
      <c r="U97" s="4">
        <v>21965.849783999984</v>
      </c>
      <c r="V97" s="4">
        <v>23615.420869999998</v>
      </c>
      <c r="W97" s="9">
        <v>316320.56899699994</v>
      </c>
      <c r="Y97" s="8" t="s">
        <v>24</v>
      </c>
      <c r="Z97" s="5">
        <v>9.1149519340640551E-5</v>
      </c>
      <c r="AA97" s="5">
        <v>3.1042361523220051E-3</v>
      </c>
      <c r="AB97" s="5">
        <v>4.6555318784166728E-3</v>
      </c>
      <c r="AC97" s="5">
        <v>3.7513690748763573E-3</v>
      </c>
      <c r="AD97" s="5">
        <v>5.1195346601309363E-3</v>
      </c>
      <c r="AE97" s="5">
        <v>6.1383493202981738E-3</v>
      </c>
      <c r="AF97" s="5">
        <v>5.8931076098687708E-3</v>
      </c>
      <c r="AG97" s="5">
        <v>3.4936116478104739E-3</v>
      </c>
      <c r="AH97" s="5">
        <v>3.6141229152085678E-3</v>
      </c>
      <c r="AI97" s="5">
        <v>4.0026203704449717E-3</v>
      </c>
      <c r="AJ97" s="5">
        <v>3.9915566802606554E-3</v>
      </c>
      <c r="AK97" s="5">
        <v>2.7465744139808235E-3</v>
      </c>
      <c r="AL97" s="5">
        <v>2.1832464645075308E-3</v>
      </c>
      <c r="AM97" s="5">
        <v>2.227439890699841E-3</v>
      </c>
      <c r="AN97" s="5">
        <v>2.242295419290405E-3</v>
      </c>
      <c r="AO97" s="5">
        <v>3.6667699707391833E-3</v>
      </c>
      <c r="AP97" s="5">
        <v>3.5079557049000581E-3</v>
      </c>
      <c r="AQ97" s="5">
        <v>3.498055779925575E-3</v>
      </c>
      <c r="AR97" s="5">
        <v>5.9195975490573946E-3</v>
      </c>
      <c r="AS97" s="5">
        <v>6.4961297416018205E-3</v>
      </c>
      <c r="AT97" s="15">
        <v>3.2403887774281261E-3</v>
      </c>
    </row>
    <row r="98" spans="2:46">
      <c r="B98" s="8" t="s">
        <v>40</v>
      </c>
      <c r="C98" s="4"/>
      <c r="D98" s="4">
        <v>63.352000000000004</v>
      </c>
      <c r="E98" s="4">
        <v>4305.6580000000004</v>
      </c>
      <c r="F98" s="4">
        <v>16609.110600000007</v>
      </c>
      <c r="G98" s="4">
        <v>30018.837399999975</v>
      </c>
      <c r="H98" s="4">
        <v>43547.495340000023</v>
      </c>
      <c r="I98" s="4">
        <v>41068.181249999994</v>
      </c>
      <c r="J98" s="4">
        <v>33221.512396999984</v>
      </c>
      <c r="K98" s="4">
        <v>28304.151879999994</v>
      </c>
      <c r="L98" s="4">
        <v>20385.5789</v>
      </c>
      <c r="M98" s="4">
        <v>12422.30884</v>
      </c>
      <c r="N98" s="4">
        <v>15826.225999999999</v>
      </c>
      <c r="O98" s="4">
        <v>17088.841559999993</v>
      </c>
      <c r="P98" s="4">
        <v>16834.210200000001</v>
      </c>
      <c r="Q98" s="4">
        <v>7167.5139999999983</v>
      </c>
      <c r="R98" s="4">
        <v>6858.3968170000007</v>
      </c>
      <c r="S98" s="4">
        <v>3687.4596399999996</v>
      </c>
      <c r="T98" s="4">
        <v>3067.48</v>
      </c>
      <c r="U98" s="4">
        <v>6348.5199999999995</v>
      </c>
      <c r="V98" s="4">
        <v>7313.6565219999993</v>
      </c>
      <c r="W98" s="9">
        <v>314138.49134599994</v>
      </c>
      <c r="Y98" s="8" t="s">
        <v>40</v>
      </c>
      <c r="Z98" s="5"/>
      <c r="AA98" s="5">
        <v>1.9107447036054173E-4</v>
      </c>
      <c r="AB98" s="5">
        <v>4.446542033768334E-3</v>
      </c>
      <c r="AC98" s="5">
        <v>9.531110123479505E-3</v>
      </c>
      <c r="AD98" s="5">
        <v>1.3843553780372941E-2</v>
      </c>
      <c r="AE98" s="5">
        <v>1.5825924939185991E-2</v>
      </c>
      <c r="AF98" s="5">
        <v>9.0001745285320182E-3</v>
      </c>
      <c r="AG98" s="5">
        <v>4.8371470764523314E-3</v>
      </c>
      <c r="AH98" s="5">
        <v>4.1054603290786003E-3</v>
      </c>
      <c r="AI98" s="5">
        <v>3.4535458491253713E-3</v>
      </c>
      <c r="AJ98" s="5">
        <v>1.84043407763318E-3</v>
      </c>
      <c r="AK98" s="5">
        <v>2.8861733002345231E-3</v>
      </c>
      <c r="AL98" s="5">
        <v>2.699667632934648E-3</v>
      </c>
      <c r="AM98" s="5">
        <v>2.2591312875996339E-3</v>
      </c>
      <c r="AN98" s="5">
        <v>1.2956981676151933E-3</v>
      </c>
      <c r="AO98" s="5">
        <v>1.5457960237175254E-3</v>
      </c>
      <c r="AP98" s="5">
        <v>7.5924367445655294E-4</v>
      </c>
      <c r="AQ98" s="5">
        <v>9.0536291388575282E-4</v>
      </c>
      <c r="AR98" s="5">
        <v>1.7108686347985396E-3</v>
      </c>
      <c r="AS98" s="5">
        <v>2.0118405644330289E-3</v>
      </c>
      <c r="AT98" s="15">
        <v>3.2180355679792515E-3</v>
      </c>
    </row>
    <row r="99" spans="2:46">
      <c r="B99" s="8" t="s">
        <v>46</v>
      </c>
      <c r="C99" s="4">
        <v>5089.1023999999989</v>
      </c>
      <c r="D99" s="4">
        <v>21.75</v>
      </c>
      <c r="E99" s="4"/>
      <c r="F99" s="4"/>
      <c r="G99" s="4"/>
      <c r="H99" s="4"/>
      <c r="I99" s="4">
        <v>5761.268</v>
      </c>
      <c r="J99" s="4">
        <v>14774.918999999998</v>
      </c>
      <c r="K99" s="4">
        <v>54118.04</v>
      </c>
      <c r="L99" s="4">
        <v>58990.631999999991</v>
      </c>
      <c r="M99" s="4">
        <v>25601.13</v>
      </c>
      <c r="N99" s="4">
        <v>12975.38</v>
      </c>
      <c r="O99" s="4">
        <v>2502.598</v>
      </c>
      <c r="P99" s="4">
        <v>55416.159999999996</v>
      </c>
      <c r="Q99" s="4">
        <v>45400.837</v>
      </c>
      <c r="R99" s="4"/>
      <c r="S99" s="4"/>
      <c r="T99" s="4"/>
      <c r="U99" s="4"/>
      <c r="V99" s="4"/>
      <c r="W99" s="9">
        <v>280651.81640000001</v>
      </c>
      <c r="Y99" s="8" t="s">
        <v>46</v>
      </c>
      <c r="Z99" s="5">
        <v>3.6735931647098493E-4</v>
      </c>
      <c r="AA99" s="5">
        <v>6.5599661105281325E-5</v>
      </c>
      <c r="AB99" s="5"/>
      <c r="AC99" s="5"/>
      <c r="AD99" s="5"/>
      <c r="AE99" s="5"/>
      <c r="AF99" s="5">
        <v>1.2625934708429926E-3</v>
      </c>
      <c r="AG99" s="5">
        <v>2.1512703994813866E-3</v>
      </c>
      <c r="AH99" s="5">
        <v>7.849712906058957E-3</v>
      </c>
      <c r="AI99" s="5">
        <v>9.9936751014160444E-3</v>
      </c>
      <c r="AJ99" s="5">
        <v>3.7929496589393392E-3</v>
      </c>
      <c r="AK99" s="5">
        <v>2.3662745190418124E-3</v>
      </c>
      <c r="AL99" s="5">
        <v>3.9535639646055598E-4</v>
      </c>
      <c r="AM99" s="5">
        <v>7.4367837520899743E-3</v>
      </c>
      <c r="AN99" s="5">
        <v>8.2072781872621504E-3</v>
      </c>
      <c r="AO99" s="5"/>
      <c r="AP99" s="5"/>
      <c r="AQ99" s="5"/>
      <c r="AR99" s="5"/>
      <c r="AS99" s="5"/>
      <c r="AT99" s="15">
        <v>2.8749979778773227E-3</v>
      </c>
    </row>
    <row r="100" spans="2:46">
      <c r="B100" s="8" t="s">
        <v>75</v>
      </c>
      <c r="C100" s="4">
        <v>277577.98599999998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9">
        <v>277577.98599999998</v>
      </c>
      <c r="Y100" s="8" t="s">
        <v>75</v>
      </c>
      <c r="Z100" s="5">
        <v>2.0037101081784608E-2</v>
      </c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15">
        <v>2.8435096508189202E-3</v>
      </c>
    </row>
    <row r="101" spans="2:46">
      <c r="B101" s="8" t="s">
        <v>43</v>
      </c>
      <c r="C101" s="4">
        <v>372.28004999999996</v>
      </c>
      <c r="D101" s="4"/>
      <c r="E101" s="4">
        <v>1169.2724000000001</v>
      </c>
      <c r="F101" s="4">
        <v>8184.6204000000016</v>
      </c>
      <c r="G101" s="4">
        <v>21837.703600000008</v>
      </c>
      <c r="H101" s="4">
        <v>37203.858420000004</v>
      </c>
      <c r="I101" s="4">
        <v>42721.325996000029</v>
      </c>
      <c r="J101" s="4">
        <v>26633.241086000005</v>
      </c>
      <c r="K101" s="4">
        <v>15667.975375999999</v>
      </c>
      <c r="L101" s="4">
        <v>23136.962500000001</v>
      </c>
      <c r="M101" s="4">
        <v>18633.150573999999</v>
      </c>
      <c r="N101" s="4">
        <v>3189.8265200000001</v>
      </c>
      <c r="O101" s="4">
        <v>7030.8775399999977</v>
      </c>
      <c r="P101" s="4">
        <v>20073.311030000001</v>
      </c>
      <c r="Q101" s="4">
        <v>6159.5584600000002</v>
      </c>
      <c r="R101" s="4">
        <v>4415.4951680000004</v>
      </c>
      <c r="S101" s="4">
        <v>4122.76188</v>
      </c>
      <c r="T101" s="4">
        <v>5984.0083000000013</v>
      </c>
      <c r="U101" s="4">
        <v>8099.1334400000014</v>
      </c>
      <c r="V101" s="4">
        <v>5714.6183700000001</v>
      </c>
      <c r="W101" s="9">
        <v>260349.98111000002</v>
      </c>
      <c r="Y101" s="8" t="s">
        <v>43</v>
      </c>
      <c r="Z101" s="5">
        <v>2.6873215344180169E-5</v>
      </c>
      <c r="AA101" s="5"/>
      <c r="AB101" s="5">
        <v>1.2075317815593298E-3</v>
      </c>
      <c r="AC101" s="5">
        <v>4.6967306215226759E-3</v>
      </c>
      <c r="AD101" s="5">
        <v>1.0070723932381342E-2</v>
      </c>
      <c r="AE101" s="5">
        <v>1.3520535824300349E-2</v>
      </c>
      <c r="AF101" s="5">
        <v>9.3624645248762337E-3</v>
      </c>
      <c r="AG101" s="5">
        <v>3.8778759592904247E-3</v>
      </c>
      <c r="AH101" s="5">
        <v>2.2726083302499708E-3</v>
      </c>
      <c r="AI101" s="5">
        <v>3.9196611092189478E-3</v>
      </c>
      <c r="AJ101" s="5">
        <v>2.7606047902814699E-3</v>
      </c>
      <c r="AK101" s="5">
        <v>5.8171746911765351E-4</v>
      </c>
      <c r="AL101" s="5">
        <v>1.1107266960853712E-3</v>
      </c>
      <c r="AM101" s="5">
        <v>2.6938148243861085E-3</v>
      </c>
      <c r="AN101" s="5">
        <v>1.1134862952399765E-3</v>
      </c>
      <c r="AO101" s="5">
        <v>9.9519684491279365E-4</v>
      </c>
      <c r="AP101" s="5">
        <v>8.4887190214252937E-4</v>
      </c>
      <c r="AQ101" s="5">
        <v>1.766172620915061E-3</v>
      </c>
      <c r="AR101" s="5">
        <v>2.182643099737262E-3</v>
      </c>
      <c r="AS101" s="5">
        <v>1.5719771652437681E-3</v>
      </c>
      <c r="AT101" s="15">
        <v>2.6670259214173009E-3</v>
      </c>
    </row>
    <row r="102" spans="2:46">
      <c r="B102" s="8" t="s">
        <v>41</v>
      </c>
      <c r="C102" s="4"/>
      <c r="D102" s="4">
        <v>1652.65</v>
      </c>
      <c r="E102" s="4">
        <v>40910.200000000004</v>
      </c>
      <c r="F102" s="4">
        <v>31045.93</v>
      </c>
      <c r="G102" s="4">
        <v>29227.13</v>
      </c>
      <c r="H102" s="4">
        <v>17272.669999999998</v>
      </c>
      <c r="I102" s="4">
        <v>29537.399999999994</v>
      </c>
      <c r="J102" s="4">
        <v>7858.2800000000007</v>
      </c>
      <c r="K102" s="4">
        <v>10373.200000000001</v>
      </c>
      <c r="L102" s="4">
        <v>14636.57</v>
      </c>
      <c r="M102" s="4">
        <v>12828.03</v>
      </c>
      <c r="N102" s="4">
        <v>10505.54</v>
      </c>
      <c r="O102" s="4">
        <v>7360.28</v>
      </c>
      <c r="P102" s="4">
        <v>12582.75</v>
      </c>
      <c r="Q102" s="4">
        <v>3258.1</v>
      </c>
      <c r="R102" s="4">
        <v>4404</v>
      </c>
      <c r="S102" s="4">
        <v>289.45999999999998</v>
      </c>
      <c r="T102" s="4">
        <v>71.849999999999994</v>
      </c>
      <c r="U102" s="4">
        <v>2308.1</v>
      </c>
      <c r="V102" s="4">
        <v>2558.0500000000002</v>
      </c>
      <c r="W102" s="9">
        <v>238680.19</v>
      </c>
      <c r="Y102" s="8" t="s">
        <v>41</v>
      </c>
      <c r="Z102" s="5"/>
      <c r="AA102" s="5">
        <v>4.9845186172709508E-3</v>
      </c>
      <c r="AB102" s="5">
        <v>4.2248809336428786E-2</v>
      </c>
      <c r="AC102" s="5">
        <v>1.7815654603193259E-2</v>
      </c>
      <c r="AD102" s="5">
        <v>1.3478448236005027E-2</v>
      </c>
      <c r="AE102" s="5">
        <v>6.2771917600561028E-3</v>
      </c>
      <c r="AF102" s="5">
        <v>6.4731806237234239E-3</v>
      </c>
      <c r="AG102" s="5">
        <v>1.1441880090737957E-3</v>
      </c>
      <c r="AH102" s="5">
        <v>1.5046118062873449E-3</v>
      </c>
      <c r="AI102" s="5">
        <v>2.4795992214345667E-3</v>
      </c>
      <c r="AJ102" s="5">
        <v>1.9005439218254666E-3</v>
      </c>
      <c r="AK102" s="5">
        <v>1.9158584650911593E-3</v>
      </c>
      <c r="AL102" s="5">
        <v>1.1627651655362551E-3</v>
      </c>
      <c r="AM102" s="5">
        <v>1.6885903093359434E-3</v>
      </c>
      <c r="AN102" s="5">
        <v>5.8897885653338977E-4</v>
      </c>
      <c r="AO102" s="5">
        <v>9.9260597922501068E-4</v>
      </c>
      <c r="AP102" s="5">
        <v>5.9599479171030013E-5</v>
      </c>
      <c r="AQ102" s="5">
        <v>2.1206438302023592E-5</v>
      </c>
      <c r="AR102" s="5">
        <v>6.2201204311847637E-4</v>
      </c>
      <c r="AS102" s="5">
        <v>7.0366836894338773E-4</v>
      </c>
      <c r="AT102" s="15">
        <v>2.4450405217807639E-3</v>
      </c>
    </row>
    <row r="103" spans="2:46">
      <c r="B103" s="8" t="s">
        <v>23</v>
      </c>
      <c r="C103" s="4">
        <v>294.85000000000002</v>
      </c>
      <c r="D103" s="4">
        <v>472.28</v>
      </c>
      <c r="E103" s="4">
        <v>2622.06</v>
      </c>
      <c r="F103" s="4">
        <v>4032.3579999999997</v>
      </c>
      <c r="G103" s="4">
        <v>5619.3399999999992</v>
      </c>
      <c r="H103" s="4">
        <v>13150.328939999999</v>
      </c>
      <c r="I103" s="4">
        <v>44115.940400000007</v>
      </c>
      <c r="J103" s="4">
        <v>43990.415559999994</v>
      </c>
      <c r="K103" s="4">
        <v>22641.989000000001</v>
      </c>
      <c r="L103" s="4">
        <v>20915.880880000004</v>
      </c>
      <c r="M103" s="4">
        <v>10380.216360000002</v>
      </c>
      <c r="N103" s="4">
        <v>4982.9170000000004</v>
      </c>
      <c r="O103" s="4">
        <v>10187.497300000001</v>
      </c>
      <c r="P103" s="4">
        <v>8444.2967200000003</v>
      </c>
      <c r="Q103" s="4">
        <v>2655.6832000000004</v>
      </c>
      <c r="R103" s="4">
        <v>1913.3361600000001</v>
      </c>
      <c r="S103" s="4">
        <v>3102.6142</v>
      </c>
      <c r="T103" s="4">
        <v>1032.1891999999998</v>
      </c>
      <c r="U103" s="4">
        <v>471.34679999999997</v>
      </c>
      <c r="V103" s="4">
        <v>5240.7054150000004</v>
      </c>
      <c r="W103" s="9">
        <v>206266.245135</v>
      </c>
      <c r="Y103" s="8" t="s">
        <v>23</v>
      </c>
      <c r="Z103" s="5">
        <v>2.1283889760494886E-5</v>
      </c>
      <c r="AA103" s="5">
        <v>1.4244325492782648E-3</v>
      </c>
      <c r="AB103" s="5">
        <v>2.7078555716832588E-3</v>
      </c>
      <c r="AC103" s="5">
        <v>2.3139618418395957E-3</v>
      </c>
      <c r="AD103" s="5">
        <v>2.5914273249036932E-3</v>
      </c>
      <c r="AE103" s="5">
        <v>4.7790605890227341E-3</v>
      </c>
      <c r="AF103" s="5">
        <v>9.6680970767439763E-3</v>
      </c>
      <c r="AG103" s="5">
        <v>6.4051301299934988E-3</v>
      </c>
      <c r="AH103" s="5">
        <v>3.2841749862364744E-3</v>
      </c>
      <c r="AI103" s="5">
        <v>3.5433849560153885E-3</v>
      </c>
      <c r="AJ103" s="5">
        <v>1.5378867300927168E-3</v>
      </c>
      <c r="AK103" s="5">
        <v>9.0871708786950927E-4</v>
      </c>
      <c r="AL103" s="5">
        <v>1.6094043955440084E-3</v>
      </c>
      <c r="AM103" s="5">
        <v>1.1332147273488938E-3</v>
      </c>
      <c r="AN103" s="5">
        <v>4.8007773071757578E-4</v>
      </c>
      <c r="AO103" s="5">
        <v>4.3124180578642637E-4</v>
      </c>
      <c r="AP103" s="5">
        <v>6.3882467487266618E-4</v>
      </c>
      <c r="AQ103" s="5">
        <v>3.0464936097167832E-4</v>
      </c>
      <c r="AR103" s="5">
        <v>1.2702369311787004E-4</v>
      </c>
      <c r="AS103" s="5">
        <v>1.4416131942244406E-3</v>
      </c>
      <c r="AT103" s="15">
        <v>2.1129919815743373E-3</v>
      </c>
    </row>
    <row r="104" spans="2:46">
      <c r="B104" s="8" t="s">
        <v>73</v>
      </c>
      <c r="C104" s="4">
        <v>191150.06534999999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9">
        <v>191150.06534999999</v>
      </c>
      <c r="Y104" s="8" t="s">
        <v>73</v>
      </c>
      <c r="Z104" s="5">
        <v>1.3798259856268586E-2</v>
      </c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15">
        <v>1.9581417943474533E-3</v>
      </c>
    </row>
    <row r="105" spans="2:46">
      <c r="B105" s="8" t="s">
        <v>70</v>
      </c>
      <c r="C105" s="4">
        <v>180620.18359999999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9">
        <v>180620.18359999999</v>
      </c>
      <c r="Y105" s="8" t="s">
        <v>70</v>
      </c>
      <c r="Z105" s="5">
        <v>1.3038155252714078E-2</v>
      </c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15">
        <v>1.8502736567851791E-3</v>
      </c>
    </row>
    <row r="106" spans="2:46">
      <c r="B106" s="8" t="s">
        <v>74</v>
      </c>
      <c r="C106" s="4">
        <v>174748.41310000001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9">
        <v>174748.41310000001</v>
      </c>
      <c r="Y106" s="8" t="s">
        <v>74</v>
      </c>
      <c r="Z106" s="5">
        <v>1.2614298661155911E-2</v>
      </c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15">
        <v>1.7901232236591754E-3</v>
      </c>
    </row>
    <row r="107" spans="2:46">
      <c r="B107" s="8" t="s">
        <v>38</v>
      </c>
      <c r="C107" s="4">
        <v>20.010000000000002</v>
      </c>
      <c r="D107" s="4">
        <v>46.5</v>
      </c>
      <c r="E107" s="4">
        <v>2505.2580000000003</v>
      </c>
      <c r="F107" s="4">
        <v>5069.7904000000008</v>
      </c>
      <c r="G107" s="4">
        <v>3733.2267099999999</v>
      </c>
      <c r="H107" s="4">
        <v>3504.3386400000004</v>
      </c>
      <c r="I107" s="4">
        <v>8968.8326000000034</v>
      </c>
      <c r="J107" s="4">
        <v>18150.440600000005</v>
      </c>
      <c r="K107" s="4">
        <v>14050.197799999996</v>
      </c>
      <c r="L107" s="4">
        <v>13531.109999999997</v>
      </c>
      <c r="M107" s="4">
        <v>7985.7539999999999</v>
      </c>
      <c r="N107" s="4">
        <v>4093.9096</v>
      </c>
      <c r="O107" s="4">
        <v>8680.3382000000001</v>
      </c>
      <c r="P107" s="4">
        <v>12096.777600000001</v>
      </c>
      <c r="Q107" s="4">
        <v>6545.7860400000009</v>
      </c>
      <c r="R107" s="4">
        <v>2975.87941</v>
      </c>
      <c r="S107" s="4">
        <v>6518.5377000000008</v>
      </c>
      <c r="T107" s="4">
        <v>8730.6445999999996</v>
      </c>
      <c r="U107" s="4">
        <v>13547.350839999997</v>
      </c>
      <c r="V107" s="4">
        <v>25048.188419999999</v>
      </c>
      <c r="W107" s="9">
        <v>165802.87115999998</v>
      </c>
      <c r="Y107" s="8" t="s">
        <v>38</v>
      </c>
      <c r="Z107" s="5">
        <v>1.4444315214770312E-6</v>
      </c>
      <c r="AA107" s="5">
        <v>1.4024755132853247E-4</v>
      </c>
      <c r="AB107" s="5">
        <v>2.5872317314645957E-3</v>
      </c>
      <c r="AC107" s="5">
        <v>2.9092906760076124E-3</v>
      </c>
      <c r="AD107" s="5">
        <v>1.7216231276901408E-3</v>
      </c>
      <c r="AE107" s="5">
        <v>1.2735382332583333E-3</v>
      </c>
      <c r="AF107" s="5">
        <v>1.9655377048670166E-3</v>
      </c>
      <c r="AG107" s="5">
        <v>2.6427559839972861E-3</v>
      </c>
      <c r="AH107" s="5">
        <v>2.037952945142528E-3</v>
      </c>
      <c r="AI107" s="5">
        <v>2.2923218910677486E-3</v>
      </c>
      <c r="AJ107" s="5">
        <v>1.1831338269316027E-3</v>
      </c>
      <c r="AK107" s="5">
        <v>7.4659192792354899E-4</v>
      </c>
      <c r="AL107" s="5">
        <v>1.3713058313044721E-3</v>
      </c>
      <c r="AM107" s="5">
        <v>1.6233733825715454E-3</v>
      </c>
      <c r="AN107" s="5">
        <v>1.1833060915722126E-3</v>
      </c>
      <c r="AO107" s="5">
        <v>6.7072563483619365E-4</v>
      </c>
      <c r="AP107" s="5">
        <v>1.3421593721990048E-3</v>
      </c>
      <c r="AQ107" s="5">
        <v>2.5768389150563043E-3</v>
      </c>
      <c r="AR107" s="5">
        <v>3.6508883388203309E-3</v>
      </c>
      <c r="AS107" s="5">
        <v>6.8902554252215755E-3</v>
      </c>
      <c r="AT107" s="15">
        <v>1.698485067461171E-3</v>
      </c>
    </row>
    <row r="108" spans="2:46">
      <c r="B108" s="8" t="s">
        <v>31</v>
      </c>
      <c r="C108" s="4"/>
      <c r="D108" s="4">
        <v>439.99</v>
      </c>
      <c r="E108" s="4">
        <v>9302.85</v>
      </c>
      <c r="F108" s="4">
        <v>4595.21</v>
      </c>
      <c r="G108" s="4">
        <v>1596</v>
      </c>
      <c r="H108" s="4">
        <v>281.7</v>
      </c>
      <c r="I108" s="4">
        <v>1743.96</v>
      </c>
      <c r="J108" s="4">
        <v>5902.13</v>
      </c>
      <c r="K108" s="4"/>
      <c r="L108" s="4">
        <v>4100</v>
      </c>
      <c r="M108" s="4">
        <v>7206.42</v>
      </c>
      <c r="N108" s="4">
        <v>8124.8</v>
      </c>
      <c r="O108" s="4">
        <v>9590</v>
      </c>
      <c r="P108" s="4">
        <v>5533.25</v>
      </c>
      <c r="Q108" s="4">
        <v>7283.2000000000007</v>
      </c>
      <c r="R108" s="4">
        <v>1225.75</v>
      </c>
      <c r="S108" s="4">
        <v>1556.5</v>
      </c>
      <c r="T108" s="4"/>
      <c r="U108" s="4"/>
      <c r="V108" s="4"/>
      <c r="W108" s="9">
        <v>68481.760000000009</v>
      </c>
      <c r="Y108" s="8" t="s">
        <v>31</v>
      </c>
      <c r="Z108" s="5"/>
      <c r="AA108" s="5">
        <v>1.3270434432051828E-3</v>
      </c>
      <c r="AB108" s="5">
        <v>9.6072455264309756E-3</v>
      </c>
      <c r="AC108" s="5">
        <v>2.6369535133635778E-3</v>
      </c>
      <c r="AD108" s="5">
        <v>7.3601490754186339E-4</v>
      </c>
      <c r="AE108" s="5">
        <v>1.0237472948929171E-4</v>
      </c>
      <c r="AF108" s="5">
        <v>3.8219234193086411E-4</v>
      </c>
      <c r="AG108" s="5">
        <v>8.5936698285053736E-4</v>
      </c>
      <c r="AH108" s="5"/>
      <c r="AI108" s="5">
        <v>6.945860135183123E-4</v>
      </c>
      <c r="AJ108" s="5">
        <v>1.0676711645608468E-3</v>
      </c>
      <c r="AK108" s="5">
        <v>1.4816912654820838E-3</v>
      </c>
      <c r="AL108" s="5">
        <v>1.51501273558787E-3</v>
      </c>
      <c r="AM108" s="5">
        <v>7.4255566780974814E-4</v>
      </c>
      <c r="AN108" s="5">
        <v>1.3166111561658588E-3</v>
      </c>
      <c r="AO108" s="5">
        <v>2.7626856926318274E-4</v>
      </c>
      <c r="AP108" s="5">
        <v>3.2048154953951568E-4</v>
      </c>
      <c r="AQ108" s="5"/>
      <c r="AR108" s="5"/>
      <c r="AS108" s="5"/>
      <c r="AT108" s="15">
        <v>7.0152733749233678E-4</v>
      </c>
    </row>
    <row r="109" spans="2:46">
      <c r="B109" s="8" t="s">
        <v>113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>
        <v>255.8</v>
      </c>
      <c r="R109" s="4">
        <v>10546.83</v>
      </c>
      <c r="S109" s="4">
        <v>536.19000000000005</v>
      </c>
      <c r="T109" s="4">
        <v>1747.15</v>
      </c>
      <c r="U109" s="4">
        <v>21857.219999999994</v>
      </c>
      <c r="V109" s="4">
        <v>17253.359999999997</v>
      </c>
      <c r="W109" s="9">
        <v>52196.549999999988</v>
      </c>
      <c r="Y109" s="8" t="s">
        <v>113</v>
      </c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>
        <v>4.6241917529001906E-5</v>
      </c>
      <c r="AO109" s="5">
        <v>2.3771222797161033E-3</v>
      </c>
      <c r="AP109" s="5">
        <v>1.1040090076941404E-4</v>
      </c>
      <c r="AQ109" s="5">
        <v>5.1566915350564403E-4</v>
      </c>
      <c r="AR109" s="5">
        <v>5.8903228062432388E-3</v>
      </c>
      <c r="AS109" s="5">
        <v>4.7460540997998806E-3</v>
      </c>
      <c r="AT109" s="15">
        <v>5.3470160153281136E-4</v>
      </c>
    </row>
    <row r="110" spans="2:46">
      <c r="B110" s="8" t="s">
        <v>51</v>
      </c>
      <c r="C110" s="4"/>
      <c r="D110" s="4"/>
      <c r="E110" s="4"/>
      <c r="F110" s="4">
        <v>274.64</v>
      </c>
      <c r="G110" s="4">
        <v>296.74</v>
      </c>
      <c r="H110" s="4">
        <v>21.9</v>
      </c>
      <c r="I110" s="4">
        <v>90.072999999999993</v>
      </c>
      <c r="J110" s="4">
        <v>3292.7500000000009</v>
      </c>
      <c r="K110" s="4">
        <v>6175.99</v>
      </c>
      <c r="L110" s="4">
        <v>11619.811000000005</v>
      </c>
      <c r="M110" s="4">
        <v>8337.7109999999993</v>
      </c>
      <c r="N110" s="4">
        <v>3997.0349999999999</v>
      </c>
      <c r="O110" s="4">
        <v>7536.579999999999</v>
      </c>
      <c r="P110" s="4">
        <v>5095.7100000000009</v>
      </c>
      <c r="Q110" s="4">
        <v>981.26</v>
      </c>
      <c r="R110" s="4">
        <v>93</v>
      </c>
      <c r="S110" s="4"/>
      <c r="T110" s="4">
        <v>44</v>
      </c>
      <c r="U110" s="4"/>
      <c r="V110" s="4">
        <v>95.02000000000001</v>
      </c>
      <c r="W110" s="9">
        <v>47952.220000000008</v>
      </c>
      <c r="Y110" s="8" t="s">
        <v>51</v>
      </c>
      <c r="Z110" s="5"/>
      <c r="AA110" s="5"/>
      <c r="AB110" s="5"/>
      <c r="AC110" s="5">
        <v>1.5760170109966094E-4</v>
      </c>
      <c r="AD110" s="5">
        <v>1.3684527798494522E-4</v>
      </c>
      <c r="AE110" s="5">
        <v>7.9588447845775229E-6</v>
      </c>
      <c r="AF110" s="5">
        <v>1.9739679129532052E-5</v>
      </c>
      <c r="AG110" s="5">
        <v>4.7943380318310637E-4</v>
      </c>
      <c r="AH110" s="5">
        <v>8.9581493362825152E-4</v>
      </c>
      <c r="AI110" s="5">
        <v>1.9685263903234727E-3</v>
      </c>
      <c r="AJ110" s="5">
        <v>1.2352782120861373E-3</v>
      </c>
      <c r="AK110" s="5">
        <v>7.2892524706161135E-4</v>
      </c>
      <c r="AL110" s="5">
        <v>1.1906167552426306E-3</v>
      </c>
      <c r="AM110" s="5">
        <v>6.8383831238689964E-4</v>
      </c>
      <c r="AN110" s="5">
        <v>1.7738602030691324E-4</v>
      </c>
      <c r="AO110" s="5">
        <v>2.096102544684968E-5</v>
      </c>
      <c r="AP110" s="5"/>
      <c r="AQ110" s="5">
        <v>1.298654537632621E-5</v>
      </c>
      <c r="AR110" s="5"/>
      <c r="AS110" s="5">
        <v>2.6138100669260064E-5</v>
      </c>
      <c r="AT110" s="15">
        <v>4.9122267335779317E-4</v>
      </c>
    </row>
    <row r="111" spans="2:46">
      <c r="B111" s="8" t="s">
        <v>45</v>
      </c>
      <c r="C111" s="4">
        <v>29598.69</v>
      </c>
      <c r="D111" s="4"/>
      <c r="E111" s="4">
        <v>299.10000000000002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9">
        <v>29897.789999999997</v>
      </c>
      <c r="Y111" s="8" t="s">
        <v>45</v>
      </c>
      <c r="Z111" s="5">
        <v>2.1365957436495246E-3</v>
      </c>
      <c r="AA111" s="5"/>
      <c r="AB111" s="5">
        <v>3.0888675373197513E-4</v>
      </c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15">
        <v>3.0627304285995286E-4</v>
      </c>
    </row>
    <row r="112" spans="2:46">
      <c r="B112" s="8" t="s">
        <v>77</v>
      </c>
      <c r="C112" s="4">
        <v>16746.23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9">
        <v>16746.23</v>
      </c>
      <c r="Y112" s="8" t="s">
        <v>77</v>
      </c>
      <c r="Z112" s="5">
        <v>1.2088347065419441E-3</v>
      </c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15">
        <v>1.7154842610549574E-4</v>
      </c>
    </row>
    <row r="113" spans="2:46">
      <c r="B113" s="8" t="s">
        <v>84</v>
      </c>
      <c r="C113" s="4">
        <v>15368.58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9">
        <v>15368.58</v>
      </c>
      <c r="Y113" s="8" t="s">
        <v>84</v>
      </c>
      <c r="Z113" s="5">
        <v>1.1093883754293588E-3</v>
      </c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15">
        <v>1.5743577572244018E-4</v>
      </c>
    </row>
    <row r="114" spans="2:46">
      <c r="B114" s="8" t="s">
        <v>80</v>
      </c>
      <c r="C114" s="4">
        <v>9152.8799999999992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9">
        <v>9152.8799999999992</v>
      </c>
      <c r="Y114" s="8" t="s">
        <v>80</v>
      </c>
      <c r="Z114" s="5">
        <v>6.6070506668149359E-4</v>
      </c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15">
        <v>9.3762127853998765E-5</v>
      </c>
    </row>
    <row r="115" spans="2:46">
      <c r="B115" s="8" t="s">
        <v>76</v>
      </c>
      <c r="C115" s="4">
        <v>8892.8000000000011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9">
        <v>8892.8000000000011</v>
      </c>
      <c r="Y115" s="8" t="s">
        <v>76</v>
      </c>
      <c r="Z115" s="5">
        <v>6.4193106617645894E-4</v>
      </c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15">
        <v>9.1097867619813693E-5</v>
      </c>
    </row>
    <row r="116" spans="2:46">
      <c r="B116" s="8" t="s">
        <v>85</v>
      </c>
      <c r="C116" s="4">
        <v>5503.5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9">
        <v>5503.5</v>
      </c>
      <c r="Y116" s="8" t="s">
        <v>85</v>
      </c>
      <c r="Z116" s="5">
        <v>3.9727280751868267E-4</v>
      </c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15">
        <v>5.6377869112725418E-5</v>
      </c>
    </row>
    <row r="117" spans="2:46">
      <c r="B117" s="8" t="s">
        <v>66</v>
      </c>
      <c r="C117" s="4">
        <v>5186.2279500000004</v>
      </c>
      <c r="D117" s="4"/>
      <c r="E117" s="4"/>
      <c r="F117" s="4"/>
      <c r="G117" s="4">
        <v>22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9">
        <v>5208.2279500000004</v>
      </c>
      <c r="Y117" s="8" t="s">
        <v>66</v>
      </c>
      <c r="Z117" s="5">
        <v>3.7437037124163943E-4</v>
      </c>
      <c r="AA117" s="5"/>
      <c r="AB117" s="5"/>
      <c r="AC117" s="5"/>
      <c r="AD117" s="5">
        <v>1.0145568900953004E-5</v>
      </c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15">
        <v>5.3353101421702236E-5</v>
      </c>
    </row>
    <row r="118" spans="2:46">
      <c r="B118" s="8" t="s">
        <v>82</v>
      </c>
      <c r="C118" s="4">
        <v>4057.1824000000001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9">
        <v>4057.1824000000001</v>
      </c>
      <c r="Y118" s="8" t="s">
        <v>82</v>
      </c>
      <c r="Z118" s="5">
        <v>2.9286967251083621E-4</v>
      </c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15">
        <v>4.1561787646707219E-5</v>
      </c>
    </row>
    <row r="119" spans="2:46">
      <c r="B119" s="8" t="s">
        <v>79</v>
      </c>
      <c r="C119" s="4">
        <v>2626.1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9">
        <v>2626.1</v>
      </c>
      <c r="Y119" s="8" t="s">
        <v>79</v>
      </c>
      <c r="Z119" s="5">
        <v>1.8956629777865225E-4</v>
      </c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15">
        <v>2.6901775611325195E-5</v>
      </c>
    </row>
    <row r="120" spans="2:46">
      <c r="B120" s="8" t="s">
        <v>81</v>
      </c>
      <c r="C120" s="4">
        <v>2401.37102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9">
        <v>2401.37102</v>
      </c>
      <c r="Y120" s="8" t="s">
        <v>81</v>
      </c>
      <c r="Z120" s="5">
        <v>1.733441277386032E-4</v>
      </c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15">
        <v>2.4599651323094745E-5</v>
      </c>
    </row>
    <row r="121" spans="2:46">
      <c r="B121" s="8" t="s">
        <v>54</v>
      </c>
      <c r="C121" s="4"/>
      <c r="D121" s="4"/>
      <c r="E121" s="4"/>
      <c r="F121" s="4">
        <v>23.94</v>
      </c>
      <c r="G121" s="4">
        <v>65.331999999999994</v>
      </c>
      <c r="H121" s="4">
        <v>180.53500000000003</v>
      </c>
      <c r="I121" s="4">
        <v>21.74</v>
      </c>
      <c r="J121" s="4"/>
      <c r="K121" s="4">
        <v>44</v>
      </c>
      <c r="L121" s="4">
        <v>23.54</v>
      </c>
      <c r="M121" s="4">
        <v>64.430000000000007</v>
      </c>
      <c r="N121" s="4"/>
      <c r="O121" s="4"/>
      <c r="P121" s="4">
        <v>66</v>
      </c>
      <c r="Q121" s="4">
        <v>22.2</v>
      </c>
      <c r="R121" s="4">
        <v>50</v>
      </c>
      <c r="S121" s="4"/>
      <c r="T121" s="4">
        <v>215.9</v>
      </c>
      <c r="U121" s="4">
        <v>995.56</v>
      </c>
      <c r="V121" s="4">
        <v>22.5</v>
      </c>
      <c r="W121" s="9">
        <v>1795.6770000000001</v>
      </c>
      <c r="Y121" s="8" t="s">
        <v>54</v>
      </c>
      <c r="Z121" s="5"/>
      <c r="AA121" s="5"/>
      <c r="AB121" s="5"/>
      <c r="AC121" s="5">
        <v>1.3737928649599052E-5</v>
      </c>
      <c r="AD121" s="5">
        <v>3.0128650338048256E-5</v>
      </c>
      <c r="AE121" s="5">
        <v>6.5609591012954493E-5</v>
      </c>
      <c r="AF121" s="5">
        <v>4.7643647294530753E-6</v>
      </c>
      <c r="AG121" s="5"/>
      <c r="AH121" s="5">
        <v>6.3821115448119359E-6</v>
      </c>
      <c r="AI121" s="5">
        <v>3.9879401849319688E-6</v>
      </c>
      <c r="AJ121" s="5">
        <v>9.5456624971421818E-6</v>
      </c>
      <c r="AK121" s="5"/>
      <c r="AL121" s="5"/>
      <c r="AM121" s="5">
        <v>8.8571226811446028E-6</v>
      </c>
      <c r="AN121" s="5">
        <v>4.0131765799211973E-6</v>
      </c>
      <c r="AO121" s="5">
        <v>1.1269368519811656E-5</v>
      </c>
      <c r="AP121" s="5"/>
      <c r="AQ121" s="5">
        <v>6.3722616971564289E-5</v>
      </c>
      <c r="AR121" s="5">
        <v>2.6829440216932988E-4</v>
      </c>
      <c r="AS121" s="5">
        <v>6.1892997796079921E-6</v>
      </c>
      <c r="AT121" s="15">
        <v>1.8394920118966374E-5</v>
      </c>
    </row>
    <row r="122" spans="2:46">
      <c r="B122" s="8" t="s">
        <v>44</v>
      </c>
      <c r="C122" s="4">
        <v>1342.6799999999998</v>
      </c>
      <c r="D122" s="4"/>
      <c r="E122" s="4">
        <v>63</v>
      </c>
      <c r="F122" s="4">
        <v>21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9">
        <v>1426.6799999999998</v>
      </c>
      <c r="Y122" s="8" t="s">
        <v>44</v>
      </c>
      <c r="Z122" s="5">
        <v>9.6922004760458769E-5</v>
      </c>
      <c r="AA122" s="5"/>
      <c r="AB122" s="5">
        <v>6.5061402491188347E-5</v>
      </c>
      <c r="AC122" s="5">
        <v>1.2050814604911447E-5</v>
      </c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15">
        <v>1.4614913837692939E-5</v>
      </c>
    </row>
    <row r="123" spans="2:46">
      <c r="B123" s="8" t="s">
        <v>53</v>
      </c>
      <c r="C123" s="4"/>
      <c r="D123" s="4"/>
      <c r="E123" s="4"/>
      <c r="F123" s="4">
        <v>22.5</v>
      </c>
      <c r="G123" s="4">
        <v>109.72000000000001</v>
      </c>
      <c r="H123" s="4">
        <v>22.105</v>
      </c>
      <c r="I123" s="4">
        <v>107.78</v>
      </c>
      <c r="J123" s="4">
        <v>43.6</v>
      </c>
      <c r="K123" s="4">
        <v>43.61</v>
      </c>
      <c r="L123" s="4"/>
      <c r="M123" s="4">
        <v>63.872</v>
      </c>
      <c r="N123" s="4"/>
      <c r="O123" s="4">
        <v>38.9</v>
      </c>
      <c r="P123" s="4"/>
      <c r="Q123" s="4">
        <v>0.19588999999999998</v>
      </c>
      <c r="R123" s="4"/>
      <c r="S123" s="4">
        <v>2.3184E-2</v>
      </c>
      <c r="T123" s="4"/>
      <c r="U123" s="4"/>
      <c r="V123" s="4"/>
      <c r="W123" s="9">
        <v>452.30607400000008</v>
      </c>
      <c r="Y123" s="8" t="s">
        <v>53</v>
      </c>
      <c r="Z123" s="5"/>
      <c r="AA123" s="5"/>
      <c r="AB123" s="5"/>
      <c r="AC123" s="5">
        <v>1.2911587076690837E-5</v>
      </c>
      <c r="AD123" s="5">
        <v>5.0598719082389261E-5</v>
      </c>
      <c r="AE123" s="5">
        <v>8.0333453864422917E-6</v>
      </c>
      <c r="AF123" s="5">
        <v>2.3620203796708944E-5</v>
      </c>
      <c r="AG123" s="5">
        <v>6.3482845095386633E-6</v>
      </c>
      <c r="AH123" s="5">
        <v>6.3255428288465575E-6</v>
      </c>
      <c r="AI123" s="5"/>
      <c r="AJ123" s="5">
        <v>9.4629916966857894E-6</v>
      </c>
      <c r="AK123" s="5"/>
      <c r="AL123" s="5">
        <v>6.1453592715712346E-6</v>
      </c>
      <c r="AM123" s="5"/>
      <c r="AN123" s="5">
        <v>3.5411763974809151E-8</v>
      </c>
      <c r="AO123" s="5"/>
      <c r="AP123" s="5">
        <v>4.7735587822191665E-9</v>
      </c>
      <c r="AQ123" s="5"/>
      <c r="AR123" s="5"/>
      <c r="AS123" s="5"/>
      <c r="AT123" s="15">
        <v>4.6334246640978832E-6</v>
      </c>
    </row>
    <row r="124" spans="2:46">
      <c r="B124" s="8" t="s">
        <v>87</v>
      </c>
      <c r="C124" s="4">
        <v>422.31029999999998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9">
        <v>422.31029999999998</v>
      </c>
      <c r="Y124" s="8" t="s">
        <v>87</v>
      </c>
      <c r="Z124" s="5">
        <v>3.0484673121660243E-5</v>
      </c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15">
        <v>4.3261478728728632E-6</v>
      </c>
    </row>
    <row r="125" spans="2:46">
      <c r="B125" s="8" t="s">
        <v>78</v>
      </c>
      <c r="C125" s="4">
        <v>321.07920000000001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9">
        <v>321.07920000000001</v>
      </c>
      <c r="Y125" s="8" t="s">
        <v>78</v>
      </c>
      <c r="Z125" s="5">
        <v>2.3177257239911445E-5</v>
      </c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15">
        <v>3.2891362064901587E-6</v>
      </c>
    </row>
    <row r="126" spans="2:46">
      <c r="B126" s="8" t="s">
        <v>88</v>
      </c>
      <c r="C126" s="4">
        <v>269.8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9">
        <v>269.8</v>
      </c>
      <c r="Y126" s="8" t="s">
        <v>88</v>
      </c>
      <c r="Z126" s="5">
        <v>1.9475643403023638E-5</v>
      </c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15">
        <v>2.7638319408764093E-6</v>
      </c>
    </row>
    <row r="127" spans="2:46">
      <c r="B127" s="8" t="s">
        <v>56</v>
      </c>
      <c r="C127" s="4"/>
      <c r="D127" s="4"/>
      <c r="E127" s="4"/>
      <c r="F127" s="4"/>
      <c r="G127" s="4">
        <v>96</v>
      </c>
      <c r="H127" s="4"/>
      <c r="I127" s="4"/>
      <c r="J127" s="4"/>
      <c r="K127" s="4"/>
      <c r="L127" s="4"/>
      <c r="M127" s="4">
        <v>65.36</v>
      </c>
      <c r="N127" s="4"/>
      <c r="O127" s="4"/>
      <c r="P127" s="4"/>
      <c r="Q127" s="4"/>
      <c r="R127" s="4">
        <v>71.64</v>
      </c>
      <c r="S127" s="4"/>
      <c r="T127" s="4"/>
      <c r="U127" s="4"/>
      <c r="V127" s="4"/>
      <c r="W127" s="9">
        <v>233</v>
      </c>
      <c r="Y127" s="8" t="s">
        <v>56</v>
      </c>
      <c r="Z127" s="5"/>
      <c r="AA127" s="5"/>
      <c r="AB127" s="5"/>
      <c r="AC127" s="5"/>
      <c r="AD127" s="5">
        <v>4.427157338597675E-5</v>
      </c>
      <c r="AE127" s="5"/>
      <c r="AF127" s="5"/>
      <c r="AG127" s="5"/>
      <c r="AH127" s="5"/>
      <c r="AI127" s="5"/>
      <c r="AJ127" s="5">
        <v>9.6834471645695008E-6</v>
      </c>
      <c r="AK127" s="5"/>
      <c r="AL127" s="5"/>
      <c r="AM127" s="5"/>
      <c r="AN127" s="5"/>
      <c r="AO127" s="5">
        <v>1.614675121518614E-5</v>
      </c>
      <c r="AP127" s="5"/>
      <c r="AQ127" s="5"/>
      <c r="AR127" s="5"/>
      <c r="AS127" s="5"/>
      <c r="AT127" s="15">
        <v>2.386852639822844E-6</v>
      </c>
    </row>
    <row r="128" spans="2:46">
      <c r="B128" s="8" t="s">
        <v>47</v>
      </c>
      <c r="C128" s="4">
        <v>0.38190000000000002</v>
      </c>
      <c r="D128" s="4"/>
      <c r="E128" s="4">
        <v>0.54</v>
      </c>
      <c r="F128" s="4"/>
      <c r="G128" s="4"/>
      <c r="H128" s="4"/>
      <c r="I128" s="4">
        <v>114.34</v>
      </c>
      <c r="J128" s="4">
        <v>25.413</v>
      </c>
      <c r="K128" s="4">
        <v>50</v>
      </c>
      <c r="L128" s="4">
        <v>21.61</v>
      </c>
      <c r="M128" s="4">
        <v>0.99</v>
      </c>
      <c r="N128" s="4"/>
      <c r="O128" s="4"/>
      <c r="P128" s="4">
        <v>2.052</v>
      </c>
      <c r="Q128" s="4"/>
      <c r="R128" s="4">
        <v>2.641</v>
      </c>
      <c r="S128" s="4"/>
      <c r="T128" s="4">
        <v>0.14734</v>
      </c>
      <c r="U128" s="4"/>
      <c r="V128" s="4"/>
      <c r="W128" s="9">
        <v>218.11524</v>
      </c>
      <c r="Y128" s="8" t="s">
        <v>47</v>
      </c>
      <c r="Z128" s="5">
        <v>2.7567636084561631E-8</v>
      </c>
      <c r="AA128" s="5"/>
      <c r="AB128" s="5">
        <v>5.5766916421018585E-7</v>
      </c>
      <c r="AC128" s="5"/>
      <c r="AD128" s="5"/>
      <c r="AE128" s="5"/>
      <c r="AF128" s="5">
        <v>2.5057840991980897E-5</v>
      </c>
      <c r="AG128" s="5">
        <v>3.7002053724978451E-6</v>
      </c>
      <c r="AH128" s="5">
        <v>7.252399482740836E-6</v>
      </c>
      <c r="AI128" s="5">
        <v>3.6609765249099338E-6</v>
      </c>
      <c r="AJ128" s="5">
        <v>1.4667400080972774E-7</v>
      </c>
      <c r="AK128" s="5"/>
      <c r="AL128" s="5"/>
      <c r="AM128" s="5">
        <v>2.7537599608649588E-7</v>
      </c>
      <c r="AN128" s="5"/>
      <c r="AO128" s="5">
        <v>5.9524804521645169E-7</v>
      </c>
      <c r="AP128" s="5"/>
      <c r="AQ128" s="5">
        <v>4.3487218085179633E-8</v>
      </c>
      <c r="AR128" s="5"/>
      <c r="AS128" s="5"/>
      <c r="AT128" s="15">
        <v>2.2343731175089837E-6</v>
      </c>
    </row>
    <row r="129" spans="2:46">
      <c r="B129" s="8" t="s">
        <v>103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>
        <v>76.86</v>
      </c>
      <c r="N129" s="4">
        <v>124.22</v>
      </c>
      <c r="O129" s="4"/>
      <c r="P129" s="4"/>
      <c r="Q129" s="4"/>
      <c r="R129" s="4"/>
      <c r="S129" s="4"/>
      <c r="T129" s="4"/>
      <c r="U129" s="4"/>
      <c r="V129" s="4"/>
      <c r="W129" s="9">
        <v>201.07999999999998</v>
      </c>
      <c r="Y129" s="8" t="s">
        <v>103</v>
      </c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>
        <v>1.1387236062864319E-5</v>
      </c>
      <c r="AK129" s="5">
        <v>2.2653565502927388E-5</v>
      </c>
      <c r="AL129" s="5"/>
      <c r="AM129" s="5"/>
      <c r="AN129" s="5"/>
      <c r="AO129" s="5"/>
      <c r="AP129" s="5"/>
      <c r="AQ129" s="5"/>
      <c r="AR129" s="5"/>
      <c r="AS129" s="5"/>
      <c r="AT129" s="15">
        <v>2.0598640721698603E-6</v>
      </c>
    </row>
    <row r="130" spans="2:46">
      <c r="B130" s="8" t="s">
        <v>86</v>
      </c>
      <c r="C130" s="4">
        <v>156.99191999999999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9">
        <v>156.99191999999999</v>
      </c>
      <c r="Y130" s="8" t="s">
        <v>86</v>
      </c>
      <c r="Z130" s="5">
        <v>1.1332537624447793E-5</v>
      </c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15">
        <v>1.608225659583076E-6</v>
      </c>
    </row>
    <row r="131" spans="2:46">
      <c r="B131" s="8" t="s">
        <v>99</v>
      </c>
      <c r="C131" s="4"/>
      <c r="D131" s="4"/>
      <c r="E131" s="4"/>
      <c r="F131" s="4"/>
      <c r="G131" s="4"/>
      <c r="H131" s="4"/>
      <c r="I131" s="4"/>
      <c r="J131" s="4"/>
      <c r="K131" s="4"/>
      <c r="L131" s="4">
        <v>125.22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9">
        <v>125.22</v>
      </c>
      <c r="Y131" s="8" t="s">
        <v>99</v>
      </c>
      <c r="Z131" s="5"/>
      <c r="AA131" s="5"/>
      <c r="AB131" s="5"/>
      <c r="AC131" s="5"/>
      <c r="AD131" s="5"/>
      <c r="AE131" s="5"/>
      <c r="AF131" s="5"/>
      <c r="AG131" s="5"/>
      <c r="AH131" s="5"/>
      <c r="AI131" s="5">
        <v>2.1213673320186114E-5</v>
      </c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15">
        <v>1.2827540238567232E-6</v>
      </c>
    </row>
    <row r="132" spans="2:46">
      <c r="B132" s="8" t="s">
        <v>117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>
        <v>25.82</v>
      </c>
      <c r="U132" s="4"/>
      <c r="V132" s="4">
        <v>23.92</v>
      </c>
      <c r="W132" s="9">
        <v>49.74</v>
      </c>
      <c r="Y132" s="8" t="s">
        <v>117</v>
      </c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>
        <v>7.6207409458350622E-6</v>
      </c>
      <c r="AR132" s="5"/>
      <c r="AS132" s="5">
        <v>6.5799133656988077E-6</v>
      </c>
      <c r="AT132" s="15">
        <v>5.0953669658707406E-7</v>
      </c>
    </row>
    <row r="133" spans="2:46">
      <c r="B133" s="8" t="s">
        <v>102</v>
      </c>
      <c r="C133" s="4"/>
      <c r="D133" s="4"/>
      <c r="E133" s="4"/>
      <c r="F133" s="4"/>
      <c r="G133" s="4"/>
      <c r="H133" s="4"/>
      <c r="I133" s="4"/>
      <c r="J133" s="4"/>
      <c r="K133" s="4"/>
      <c r="L133" s="4">
        <v>46.82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9">
        <v>46.82</v>
      </c>
      <c r="Y133" s="8" t="s">
        <v>102</v>
      </c>
      <c r="Z133" s="5"/>
      <c r="AA133" s="5"/>
      <c r="AB133" s="5"/>
      <c r="AC133" s="5"/>
      <c r="AD133" s="5"/>
      <c r="AE133" s="5"/>
      <c r="AF133" s="5"/>
      <c r="AG133" s="5"/>
      <c r="AH133" s="5"/>
      <c r="AI133" s="5">
        <v>7.9318334519335086E-6</v>
      </c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15">
        <v>4.7962420856869344E-7</v>
      </c>
    </row>
    <row r="134" spans="2:46">
      <c r="B134" s="8" t="s">
        <v>94</v>
      </c>
      <c r="C134" s="4"/>
      <c r="D134" s="4"/>
      <c r="E134" s="4"/>
      <c r="F134" s="4"/>
      <c r="G134" s="4"/>
      <c r="H134" s="4"/>
      <c r="I134" s="4"/>
      <c r="J134" s="4">
        <v>41.832000000000001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9">
        <v>41.832000000000001</v>
      </c>
      <c r="Y134" s="8" t="s">
        <v>94</v>
      </c>
      <c r="Z134" s="5"/>
      <c r="AA134" s="5"/>
      <c r="AB134" s="5"/>
      <c r="AC134" s="5"/>
      <c r="AD134" s="5"/>
      <c r="AE134" s="5"/>
      <c r="AF134" s="5"/>
      <c r="AG134" s="5">
        <v>6.0908586606197562E-6</v>
      </c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15">
        <v>4.2852712287154172E-7</v>
      </c>
    </row>
    <row r="135" spans="2:46">
      <c r="B135" s="8" t="s">
        <v>67</v>
      </c>
      <c r="C135" s="4"/>
      <c r="D135" s="4"/>
      <c r="E135" s="4"/>
      <c r="F135" s="4"/>
      <c r="G135" s="4"/>
      <c r="H135" s="4">
        <v>2.1737129999999998</v>
      </c>
      <c r="I135" s="4"/>
      <c r="J135" s="4">
        <v>1.3734000000000002</v>
      </c>
      <c r="K135" s="4"/>
      <c r="L135" s="4"/>
      <c r="M135" s="4">
        <v>0.26</v>
      </c>
      <c r="N135" s="4">
        <v>0.52976000000000001</v>
      </c>
      <c r="O135" s="4"/>
      <c r="P135" s="4">
        <v>6.9449999999999994E-5</v>
      </c>
      <c r="Q135" s="4">
        <v>0.19484000000000001</v>
      </c>
      <c r="R135" s="4">
        <v>21.688480000000002</v>
      </c>
      <c r="S135" s="4"/>
      <c r="T135" s="4"/>
      <c r="U135" s="4"/>
      <c r="V135" s="4">
        <v>0.25536000000000003</v>
      </c>
      <c r="W135" s="9">
        <v>26.475622450000003</v>
      </c>
      <c r="Y135" s="8" t="s">
        <v>67</v>
      </c>
      <c r="Z135" s="5"/>
      <c r="AA135" s="5"/>
      <c r="AB135" s="5"/>
      <c r="AC135" s="5"/>
      <c r="AD135" s="5"/>
      <c r="AE135" s="5">
        <v>7.8996549649398913E-7</v>
      </c>
      <c r="AF135" s="5"/>
      <c r="AG135" s="5">
        <v>1.9997096205046792E-7</v>
      </c>
      <c r="AH135" s="5"/>
      <c r="AI135" s="5"/>
      <c r="AJ135" s="5">
        <v>3.8520444657100221E-8</v>
      </c>
      <c r="AK135" s="5">
        <v>9.661047223338281E-8</v>
      </c>
      <c r="AL135" s="5"/>
      <c r="AM135" s="5">
        <v>9.320108639477162E-12</v>
      </c>
      <c r="AN135" s="5">
        <v>3.5221951569002075E-8</v>
      </c>
      <c r="AO135" s="5">
        <v>4.8883094750912941E-6</v>
      </c>
      <c r="AP135" s="5"/>
      <c r="AQ135" s="5"/>
      <c r="AR135" s="5"/>
      <c r="AS135" s="5">
        <v>7.0244426298697646E-8</v>
      </c>
      <c r="AT135" s="15">
        <v>2.7121634908040969E-7</v>
      </c>
    </row>
    <row r="136" spans="2:46">
      <c r="B136" s="8" t="s">
        <v>101</v>
      </c>
      <c r="C136" s="4"/>
      <c r="D136" s="4"/>
      <c r="E136" s="4"/>
      <c r="F136" s="4"/>
      <c r="G136" s="4"/>
      <c r="H136" s="4"/>
      <c r="I136" s="4"/>
      <c r="J136" s="4"/>
      <c r="K136" s="4"/>
      <c r="L136" s="4">
        <v>26.04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9">
        <v>26.04</v>
      </c>
      <c r="Y136" s="8" t="s">
        <v>101</v>
      </c>
      <c r="Z136" s="5"/>
      <c r="AA136" s="5"/>
      <c r="AB136" s="5"/>
      <c r="AC136" s="5"/>
      <c r="AD136" s="5"/>
      <c r="AE136" s="5"/>
      <c r="AF136" s="5"/>
      <c r="AG136" s="5"/>
      <c r="AH136" s="5"/>
      <c r="AI136" s="5">
        <v>4.4114682419553298E-6</v>
      </c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15">
        <v>2.6675383150638134E-7</v>
      </c>
    </row>
    <row r="137" spans="2:46">
      <c r="B137" s="8" t="s">
        <v>119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>
        <v>23.96</v>
      </c>
      <c r="V137" s="4"/>
      <c r="W137" s="9">
        <v>23.96</v>
      </c>
      <c r="Y137" s="8" t="s">
        <v>119</v>
      </c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>
        <v>6.4570029691602157E-6</v>
      </c>
      <c r="AS137" s="5"/>
      <c r="AT137" s="15">
        <v>2.4544630579465815E-7</v>
      </c>
    </row>
    <row r="138" spans="2:46">
      <c r="B138" s="8" t="s">
        <v>98</v>
      </c>
      <c r="C138" s="4"/>
      <c r="D138" s="4"/>
      <c r="E138" s="4"/>
      <c r="F138" s="4"/>
      <c r="G138" s="4"/>
      <c r="H138" s="4"/>
      <c r="I138" s="4"/>
      <c r="J138" s="4"/>
      <c r="K138" s="4">
        <v>1.2</v>
      </c>
      <c r="L138" s="4">
        <v>2.6829999999999998</v>
      </c>
      <c r="M138" s="4"/>
      <c r="N138" s="4"/>
      <c r="O138" s="4"/>
      <c r="P138" s="4"/>
      <c r="Q138" s="4"/>
      <c r="R138" s="4">
        <v>1.242</v>
      </c>
      <c r="S138" s="4">
        <v>2.298</v>
      </c>
      <c r="T138" s="4">
        <v>3.1280000000000001</v>
      </c>
      <c r="U138" s="4">
        <v>3.12</v>
      </c>
      <c r="V138" s="4"/>
      <c r="W138" s="9">
        <v>13.670999999999999</v>
      </c>
      <c r="Y138" s="8" t="s">
        <v>98</v>
      </c>
      <c r="Z138" s="5"/>
      <c r="AA138" s="5"/>
      <c r="AB138" s="5"/>
      <c r="AC138" s="5"/>
      <c r="AD138" s="5"/>
      <c r="AE138" s="5"/>
      <c r="AF138" s="5"/>
      <c r="AG138" s="5"/>
      <c r="AH138" s="5">
        <v>1.7405758758578005E-7</v>
      </c>
      <c r="AI138" s="5">
        <v>4.5453031079747114E-7</v>
      </c>
      <c r="AJ138" s="5"/>
      <c r="AK138" s="5"/>
      <c r="AL138" s="5"/>
      <c r="AM138" s="5"/>
      <c r="AN138" s="5"/>
      <c r="AO138" s="5">
        <v>2.7993111403212151E-7</v>
      </c>
      <c r="AP138" s="5">
        <v>4.7315554181934281E-7</v>
      </c>
      <c r="AQ138" s="5">
        <v>9.2322531675337243E-7</v>
      </c>
      <c r="AR138" s="5">
        <v>8.4081173888897641E-7</v>
      </c>
      <c r="AS138" s="5"/>
      <c r="AT138" s="15">
        <v>1.4004576154085022E-7</v>
      </c>
    </row>
    <row r="139" spans="2:46">
      <c r="B139" s="8" t="s">
        <v>108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>
        <v>0.18928</v>
      </c>
      <c r="Q139" s="4"/>
      <c r="R139" s="4"/>
      <c r="S139" s="4"/>
      <c r="T139" s="4"/>
      <c r="U139" s="4">
        <v>0.51200000000000001</v>
      </c>
      <c r="V139" s="4"/>
      <c r="W139" s="9">
        <v>0.70128000000000001</v>
      </c>
      <c r="Y139" s="8" t="s">
        <v>108</v>
      </c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>
        <v>2.5401154258894707E-8</v>
      </c>
      <c r="AN139" s="5"/>
      <c r="AO139" s="5"/>
      <c r="AP139" s="5"/>
      <c r="AQ139" s="5"/>
      <c r="AR139" s="5">
        <v>1.3797936227921664E-7</v>
      </c>
      <c r="AS139" s="5"/>
      <c r="AT139" s="15">
        <v>7.18391424572946E-9</v>
      </c>
    </row>
    <row r="140" spans="2:46">
      <c r="B140" s="8" t="s">
        <v>96</v>
      </c>
      <c r="C140" s="4"/>
      <c r="D140" s="4"/>
      <c r="E140" s="4"/>
      <c r="F140" s="4"/>
      <c r="G140" s="4"/>
      <c r="H140" s="4"/>
      <c r="I140" s="4"/>
      <c r="J140" s="4"/>
      <c r="K140" s="4">
        <v>1.04E-2</v>
      </c>
      <c r="L140" s="4">
        <v>0.36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9">
        <v>0.37040000000000001</v>
      </c>
      <c r="Y140" s="8" t="s">
        <v>96</v>
      </c>
      <c r="Z140" s="5"/>
      <c r="AA140" s="5"/>
      <c r="AB140" s="5"/>
      <c r="AC140" s="5"/>
      <c r="AD140" s="5"/>
      <c r="AE140" s="5"/>
      <c r="AF140" s="5"/>
      <c r="AG140" s="5"/>
      <c r="AH140" s="5">
        <v>1.5084990924100939E-9</v>
      </c>
      <c r="AI140" s="5">
        <v>6.0988040211363999E-8</v>
      </c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15">
        <v>3.7943786171261003E-9</v>
      </c>
    </row>
    <row r="141" spans="2:46">
      <c r="B141" s="10" t="s">
        <v>89</v>
      </c>
      <c r="C141" s="11">
        <v>9.5760000000000012E-2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2">
        <v>9.5760000000000012E-2</v>
      </c>
      <c r="Y141" s="10" t="s">
        <v>89</v>
      </c>
      <c r="Z141" s="17">
        <v>6.9124818838900809E-9</v>
      </c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8">
        <v>9.8096570295895104E-10</v>
      </c>
    </row>
    <row r="143" spans="2:46">
      <c r="B143" s="28" t="s">
        <v>63</v>
      </c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30"/>
      <c r="Y143" s="28" t="s">
        <v>63</v>
      </c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30"/>
    </row>
    <row r="144" spans="2:46">
      <c r="B144" s="6"/>
      <c r="C144" s="22" t="s">
        <v>69</v>
      </c>
      <c r="D144" s="22" t="s">
        <v>0</v>
      </c>
      <c r="E144" s="22" t="s">
        <v>10</v>
      </c>
      <c r="F144" s="22" t="s">
        <v>50</v>
      </c>
      <c r="G144" s="22" t="s">
        <v>64</v>
      </c>
      <c r="H144" s="22" t="s">
        <v>68</v>
      </c>
      <c r="I144" s="22" t="s">
        <v>92</v>
      </c>
      <c r="J144" s="22" t="s">
        <v>95</v>
      </c>
      <c r="K144" s="22" t="s">
        <v>97</v>
      </c>
      <c r="L144" s="22" t="s">
        <v>100</v>
      </c>
      <c r="M144" s="22" t="s">
        <v>104</v>
      </c>
      <c r="N144" s="22" t="s">
        <v>105</v>
      </c>
      <c r="O144" s="22" t="s">
        <v>106</v>
      </c>
      <c r="P144" s="22" t="s">
        <v>107</v>
      </c>
      <c r="Q144" s="22" t="s">
        <v>112</v>
      </c>
      <c r="R144" s="22" t="s">
        <v>114</v>
      </c>
      <c r="S144" s="22" t="s">
        <v>115</v>
      </c>
      <c r="T144" s="22" t="s">
        <v>116</v>
      </c>
      <c r="U144" s="22" t="s">
        <v>118</v>
      </c>
      <c r="V144" s="22" t="s">
        <v>120</v>
      </c>
      <c r="W144" s="7" t="s">
        <v>11</v>
      </c>
      <c r="Y144" s="6"/>
      <c r="Z144" s="22" t="s">
        <v>69</v>
      </c>
      <c r="AA144" s="22" t="s">
        <v>0</v>
      </c>
      <c r="AB144" s="22" t="s">
        <v>10</v>
      </c>
      <c r="AC144" s="22" t="s">
        <v>50</v>
      </c>
      <c r="AD144" s="22" t="s">
        <v>64</v>
      </c>
      <c r="AE144" s="22" t="s">
        <v>68</v>
      </c>
      <c r="AF144" s="22" t="s">
        <v>92</v>
      </c>
      <c r="AG144" s="22" t="s">
        <v>95</v>
      </c>
      <c r="AH144" s="22" t="s">
        <v>97</v>
      </c>
      <c r="AI144" s="22" t="s">
        <v>100</v>
      </c>
      <c r="AJ144" s="22" t="s">
        <v>104</v>
      </c>
      <c r="AK144" s="22" t="s">
        <v>105</v>
      </c>
      <c r="AL144" s="22" t="s">
        <v>106</v>
      </c>
      <c r="AM144" s="22" t="s">
        <v>107</v>
      </c>
      <c r="AN144" s="22" t="s">
        <v>112</v>
      </c>
      <c r="AO144" s="22" t="s">
        <v>114</v>
      </c>
      <c r="AP144" s="22" t="s">
        <v>115</v>
      </c>
      <c r="AQ144" s="22" t="s">
        <v>116</v>
      </c>
      <c r="AR144" s="22" t="s">
        <v>118</v>
      </c>
      <c r="AS144" s="22" t="s">
        <v>120</v>
      </c>
      <c r="AT144" s="7" t="s">
        <v>11</v>
      </c>
    </row>
    <row r="145" spans="2:46">
      <c r="B145" s="8" t="s">
        <v>71</v>
      </c>
      <c r="C145" s="4">
        <v>13476973.542709982</v>
      </c>
      <c r="D145" s="4">
        <v>32445.114799999996</v>
      </c>
      <c r="E145" s="4"/>
      <c r="F145" s="4">
        <v>50.223400000000005</v>
      </c>
      <c r="G145" s="4">
        <v>1879.287</v>
      </c>
      <c r="H145" s="4">
        <v>0.1288</v>
      </c>
      <c r="I145" s="4">
        <v>1412474.9145999989</v>
      </c>
      <c r="J145" s="4">
        <v>4027479.7588000079</v>
      </c>
      <c r="K145" s="4">
        <v>3990274.1298000026</v>
      </c>
      <c r="L145" s="4">
        <v>2645694.6734350026</v>
      </c>
      <c r="M145" s="4">
        <v>3627233.3903999985</v>
      </c>
      <c r="N145" s="4">
        <v>2876553.086800002</v>
      </c>
      <c r="O145" s="4">
        <v>3302793.3687400008</v>
      </c>
      <c r="P145" s="4">
        <v>3805321.808000003</v>
      </c>
      <c r="Q145" s="4">
        <v>2925684.5056000003</v>
      </c>
      <c r="R145" s="4">
        <v>1305222.5330000003</v>
      </c>
      <c r="S145" s="4">
        <v>1993767.1830000007</v>
      </c>
      <c r="T145" s="4">
        <v>291328.86200000002</v>
      </c>
      <c r="U145" s="4">
        <v>1.0361150000000001</v>
      </c>
      <c r="V145" s="4">
        <v>44337.718000000001</v>
      </c>
      <c r="W145" s="9">
        <v>45759515.265000001</v>
      </c>
      <c r="Y145" s="8" t="s">
        <v>71</v>
      </c>
      <c r="Z145" s="5">
        <v>0.97284184903559667</v>
      </c>
      <c r="AA145" s="5">
        <v>9.7856944156411357E-2</v>
      </c>
      <c r="AB145" s="5"/>
      <c r="AC145" s="5">
        <v>2.8820613439443321E-5</v>
      </c>
      <c r="AD145" s="5">
        <v>8.6665617014387722E-4</v>
      </c>
      <c r="AE145" s="5">
        <v>4.6808183025277885E-8</v>
      </c>
      <c r="AF145" s="5">
        <v>0.30954671869169625</v>
      </c>
      <c r="AG145" s="5">
        <v>0.5864125542493247</v>
      </c>
      <c r="AH145" s="5">
        <v>0.57878124069911341</v>
      </c>
      <c r="AI145" s="5">
        <v>0.44821036980679313</v>
      </c>
      <c r="AJ145" s="5">
        <v>0.53739478105111238</v>
      </c>
      <c r="AK145" s="5">
        <v>0.52458689240437772</v>
      </c>
      <c r="AL145" s="5">
        <v>0.52176997045425089</v>
      </c>
      <c r="AM145" s="5">
        <v>0.51066972870743921</v>
      </c>
      <c r="AN145" s="5">
        <v>0.52888687108613719</v>
      </c>
      <c r="AO145" s="5">
        <v>0.29418067449478058</v>
      </c>
      <c r="AP145" s="5">
        <v>0.4105143567162704</v>
      </c>
      <c r="AQ145" s="5">
        <v>8.5985351949919797E-2</v>
      </c>
      <c r="AR145" s="5">
        <v>2.7922360732017659E-7</v>
      </c>
      <c r="AS145" s="5">
        <v>1.2196419033143169E-2</v>
      </c>
      <c r="AT145" s="15">
        <v>0.46876060003124009</v>
      </c>
    </row>
    <row r="146" spans="2:46">
      <c r="B146" s="8" t="s">
        <v>57</v>
      </c>
      <c r="C146" s="4">
        <v>51805.700850000008</v>
      </c>
      <c r="D146" s="4">
        <v>44638.413439999989</v>
      </c>
      <c r="E146" s="4">
        <v>386605.90101500001</v>
      </c>
      <c r="F146" s="4">
        <v>1012544.7338139997</v>
      </c>
      <c r="G146" s="4">
        <v>1361254.6259719969</v>
      </c>
      <c r="H146" s="4">
        <v>1751169.0974499977</v>
      </c>
      <c r="I146" s="4">
        <v>1911629.7010960008</v>
      </c>
      <c r="J146" s="4">
        <v>1499677.0948420013</v>
      </c>
      <c r="K146" s="4">
        <v>1587877.6277560017</v>
      </c>
      <c r="L146" s="4">
        <v>1751479.2327239993</v>
      </c>
      <c r="M146" s="4">
        <v>1751731.8952300013</v>
      </c>
      <c r="N146" s="4">
        <v>1391247.6555239991</v>
      </c>
      <c r="O146" s="4">
        <v>1852381.2049699987</v>
      </c>
      <c r="P146" s="4">
        <v>2414580.4521100018</v>
      </c>
      <c r="Q146" s="4">
        <v>1934622.6471860015</v>
      </c>
      <c r="R146" s="4">
        <v>2483896.339149999</v>
      </c>
      <c r="S146" s="4">
        <v>2145529.8765160027</v>
      </c>
      <c r="T146" s="4">
        <v>2361046.3535480043</v>
      </c>
      <c r="U146" s="4">
        <v>2727014.9736650018</v>
      </c>
      <c r="V146" s="4">
        <v>2607238.2170100003</v>
      </c>
      <c r="W146" s="9">
        <v>33027971.743868008</v>
      </c>
      <c r="Y146" s="8" t="s">
        <v>57</v>
      </c>
      <c r="Z146" s="5">
        <v>3.7396195552198649E-3</v>
      </c>
      <c r="AA146" s="5">
        <v>0.13463286408926134</v>
      </c>
      <c r="AB146" s="5">
        <v>0.39925590684770534</v>
      </c>
      <c r="AC146" s="5">
        <v>0.58104708887485346</v>
      </c>
      <c r="AD146" s="5">
        <v>0.62775920906999672</v>
      </c>
      <c r="AE146" s="5">
        <v>0.63640561818051378</v>
      </c>
      <c r="AF146" s="5">
        <v>0.41893749418936099</v>
      </c>
      <c r="AG146" s="5">
        <v>0.21835726767191296</v>
      </c>
      <c r="AH146" s="5">
        <v>0.23031845772386739</v>
      </c>
      <c r="AI146" s="5">
        <v>0.29672023854094515</v>
      </c>
      <c r="AJ146" s="5">
        <v>0.25952881355494067</v>
      </c>
      <c r="AK146" s="5">
        <v>0.25371695294805235</v>
      </c>
      <c r="AL146" s="5">
        <v>0.29263619569271671</v>
      </c>
      <c r="AM146" s="5">
        <v>0.3240338679974526</v>
      </c>
      <c r="AN146" s="5">
        <v>0.34972893237261304</v>
      </c>
      <c r="AO146" s="5">
        <v>0.55983886421784812</v>
      </c>
      <c r="AP146" s="5">
        <v>0.44176211976175639</v>
      </c>
      <c r="AQ146" s="5">
        <v>0.69685990013546928</v>
      </c>
      <c r="AR146" s="5">
        <v>0.73490583396908471</v>
      </c>
      <c r="AS146" s="5">
        <v>0.71719906319669013</v>
      </c>
      <c r="AT146" s="15">
        <v>0.33833863323968083</v>
      </c>
    </row>
    <row r="147" spans="2:46">
      <c r="B147" s="8" t="s">
        <v>58</v>
      </c>
      <c r="C147" s="4">
        <v>159250.47564000002</v>
      </c>
      <c r="D147" s="4">
        <v>173974.28790000002</v>
      </c>
      <c r="E147" s="4">
        <v>328218.48125000007</v>
      </c>
      <c r="F147" s="4">
        <v>410740.32880000002</v>
      </c>
      <c r="G147" s="4">
        <v>420037.90304699971</v>
      </c>
      <c r="H147" s="4">
        <v>539962.83079300087</v>
      </c>
      <c r="I147" s="4">
        <v>667753.12578100059</v>
      </c>
      <c r="J147" s="4">
        <v>721592.88996500068</v>
      </c>
      <c r="K147" s="4">
        <v>737825.56642499985</v>
      </c>
      <c r="L147" s="4">
        <v>796784.85623999999</v>
      </c>
      <c r="M147" s="4">
        <v>683884.5085699989</v>
      </c>
      <c r="N147" s="4">
        <v>724363.00459999975</v>
      </c>
      <c r="O147" s="4">
        <v>587564.01419999998</v>
      </c>
      <c r="P147" s="4">
        <v>625072.31001344975</v>
      </c>
      <c r="Q147" s="4">
        <v>277630.73411999986</v>
      </c>
      <c r="R147" s="4">
        <v>335971.67457000009</v>
      </c>
      <c r="S147" s="4">
        <v>406395.05670000007</v>
      </c>
      <c r="T147" s="4">
        <v>410657.07846000005</v>
      </c>
      <c r="U147" s="4">
        <v>517404.42205000017</v>
      </c>
      <c r="V147" s="4">
        <v>540459.41784000001</v>
      </c>
      <c r="W147" s="9">
        <v>10065542.96696445</v>
      </c>
      <c r="Y147" s="8" t="s">
        <v>58</v>
      </c>
      <c r="Z147" s="5">
        <v>1.1495572554953837E-2</v>
      </c>
      <c r="AA147" s="5">
        <v>0.52471973918494919</v>
      </c>
      <c r="AB147" s="5">
        <v>0.33895801132782238</v>
      </c>
      <c r="AC147" s="5">
        <v>0.23570264538710337</v>
      </c>
      <c r="AD147" s="5">
        <v>0.19370561301705272</v>
      </c>
      <c r="AE147" s="5">
        <v>0.19623197989600882</v>
      </c>
      <c r="AF147" s="5">
        <v>0.14633944068321256</v>
      </c>
      <c r="AG147" s="5">
        <v>0.10506598544857897</v>
      </c>
      <c r="AH147" s="5">
        <v>0.10702011512587264</v>
      </c>
      <c r="AI147" s="5">
        <v>0.13498429681158616</v>
      </c>
      <c r="AJ147" s="5">
        <v>0.10132128986238015</v>
      </c>
      <c r="AK147" s="5">
        <v>0.13209953930609711</v>
      </c>
      <c r="AL147" s="5">
        <v>9.282241548343402E-2</v>
      </c>
      <c r="AM147" s="5">
        <v>8.388397173296322E-2</v>
      </c>
      <c r="AN147" s="5">
        <v>5.0188340542194239E-2</v>
      </c>
      <c r="AO147" s="5">
        <v>7.5723772258951286E-2</v>
      </c>
      <c r="AP147" s="5">
        <v>8.3676272082502584E-2</v>
      </c>
      <c r="AQ147" s="5">
        <v>0.12120492689841671</v>
      </c>
      <c r="AR147" s="5">
        <v>0.13943580506817502</v>
      </c>
      <c r="AS147" s="5">
        <v>0.14866957136551892</v>
      </c>
      <c r="AT147" s="15">
        <v>0.10311144979377404</v>
      </c>
    </row>
    <row r="148" spans="2:46">
      <c r="B148" s="8" t="s">
        <v>59</v>
      </c>
      <c r="C148" s="4">
        <v>60014.421809999993</v>
      </c>
      <c r="D148" s="4">
        <v>76743.347800000003</v>
      </c>
      <c r="E148" s="4">
        <v>183894.02460000006</v>
      </c>
      <c r="F148" s="4">
        <v>223993.99902000002</v>
      </c>
      <c r="G148" s="4">
        <v>254050.99149999983</v>
      </c>
      <c r="H148" s="4">
        <v>281127.33394600014</v>
      </c>
      <c r="I148" s="4">
        <v>337823.96548000042</v>
      </c>
      <c r="J148" s="4">
        <v>402126.68496600009</v>
      </c>
      <c r="K148" s="4">
        <v>418460.17014899972</v>
      </c>
      <c r="L148" s="4">
        <v>501470.84459399985</v>
      </c>
      <c r="M148" s="4">
        <v>513297.5564</v>
      </c>
      <c r="N148" s="4">
        <v>377292.23531899997</v>
      </c>
      <c r="O148" s="4">
        <v>464760.35921999975</v>
      </c>
      <c r="P148" s="4">
        <v>465806.33944300003</v>
      </c>
      <c r="Q148" s="4">
        <v>322995.96756500029</v>
      </c>
      <c r="R148" s="4">
        <v>246265.90699999989</v>
      </c>
      <c r="S148" s="4">
        <v>265419.70413050009</v>
      </c>
      <c r="T148" s="4">
        <v>280786.10845999996</v>
      </c>
      <c r="U148" s="4">
        <v>343706.98900700023</v>
      </c>
      <c r="V148" s="4">
        <v>322479.161394</v>
      </c>
      <c r="W148" s="9">
        <v>6342516.1118035</v>
      </c>
      <c r="Y148" s="8" t="s">
        <v>59</v>
      </c>
      <c r="Z148" s="5">
        <v>4.3321700452565058E-3</v>
      </c>
      <c r="AA148" s="5">
        <v>0.23146379805814882</v>
      </c>
      <c r="AB148" s="5">
        <v>0.18991116111468406</v>
      </c>
      <c r="AC148" s="5">
        <v>0.12853857880013034</v>
      </c>
      <c r="AD148" s="5">
        <v>0.11715871993721265</v>
      </c>
      <c r="AE148" s="5">
        <v>0.1021666125834844</v>
      </c>
      <c r="AF148" s="5">
        <v>7.4034801559194424E-2</v>
      </c>
      <c r="AG148" s="5">
        <v>5.8550793693618985E-2</v>
      </c>
      <c r="AH148" s="5">
        <v>6.0696806430724941E-2</v>
      </c>
      <c r="AI148" s="5">
        <v>8.4954788985904278E-2</v>
      </c>
      <c r="AJ148" s="5">
        <v>7.6047885053580733E-2</v>
      </c>
      <c r="AK148" s="5">
        <v>6.8805461009055366E-2</v>
      </c>
      <c r="AL148" s="5">
        <v>7.3422092097465391E-2</v>
      </c>
      <c r="AM148" s="5">
        <v>6.2510665062144463E-2</v>
      </c>
      <c r="AN148" s="5">
        <v>5.838918254238043E-2</v>
      </c>
      <c r="AO148" s="5">
        <v>5.5505225196973262E-2</v>
      </c>
      <c r="AP148" s="5">
        <v>5.4649610059789529E-2</v>
      </c>
      <c r="AQ148" s="5">
        <v>8.2873671330859919E-2</v>
      </c>
      <c r="AR148" s="5">
        <v>9.2625920222842911E-2</v>
      </c>
      <c r="AS148" s="5">
        <v>8.8707564557513524E-2</v>
      </c>
      <c r="AT148" s="15">
        <v>6.4972752465996139E-2</v>
      </c>
    </row>
    <row r="149" spans="2:46">
      <c r="B149" s="8" t="s">
        <v>60</v>
      </c>
      <c r="C149" s="4">
        <v>2004.4828500000001</v>
      </c>
      <c r="D149" s="4">
        <v>2726.1969999999997</v>
      </c>
      <c r="E149" s="4">
        <v>64727.512799999997</v>
      </c>
      <c r="F149" s="4">
        <v>88733.285689999931</v>
      </c>
      <c r="G149" s="4">
        <v>118410.39735999992</v>
      </c>
      <c r="H149" s="4">
        <v>144103.37207999988</v>
      </c>
      <c r="I149" s="4">
        <v>190906.04021600008</v>
      </c>
      <c r="J149" s="4">
        <v>152099.24991699989</v>
      </c>
      <c r="K149" s="4">
        <v>108736.42429199997</v>
      </c>
      <c r="L149" s="4">
        <v>122890.27788000007</v>
      </c>
      <c r="M149" s="4">
        <v>95467.498651999995</v>
      </c>
      <c r="N149" s="4">
        <v>63807.805690000001</v>
      </c>
      <c r="O149" s="4">
        <v>80682.898279999936</v>
      </c>
      <c r="P149" s="4">
        <v>103655.61335000001</v>
      </c>
      <c r="Q149" s="4">
        <v>49979.24897000003</v>
      </c>
      <c r="R149" s="4">
        <v>46428.266395000013</v>
      </c>
      <c r="S149" s="4">
        <v>28497.483584000009</v>
      </c>
      <c r="T149" s="4">
        <v>29547.680610000007</v>
      </c>
      <c r="U149" s="4">
        <v>62462.377260000001</v>
      </c>
      <c r="V149" s="4">
        <v>67847.937106999991</v>
      </c>
      <c r="W149" s="9">
        <v>1623714.0499829999</v>
      </c>
      <c r="Y149" s="8" t="s">
        <v>60</v>
      </c>
      <c r="Z149" s="5">
        <v>1.4469456335832674E-4</v>
      </c>
      <c r="AA149" s="5">
        <v>8.2224183589073383E-3</v>
      </c>
      <c r="AB149" s="5">
        <v>6.6845440675148346E-2</v>
      </c>
      <c r="AC149" s="5">
        <v>5.0919446434991966E-2</v>
      </c>
      <c r="AD149" s="5">
        <v>5.4606402045686578E-2</v>
      </c>
      <c r="AE149" s="5">
        <v>5.236969732049964E-2</v>
      </c>
      <c r="AF149" s="5">
        <v>4.1837442715945757E-2</v>
      </c>
      <c r="AG149" s="5">
        <v>2.2146085141296755E-2</v>
      </c>
      <c r="AH149" s="5">
        <v>1.5771999745807768E-2</v>
      </c>
      <c r="AI149" s="5">
        <v>2.0818992247030949E-2</v>
      </c>
      <c r="AJ149" s="5">
        <v>1.4144040378369837E-2</v>
      </c>
      <c r="AK149" s="5">
        <v>1.1636405617424548E-2</v>
      </c>
      <c r="AL149" s="5">
        <v>1.2746154164581917E-2</v>
      </c>
      <c r="AM149" s="5">
        <v>1.3910461879246055E-2</v>
      </c>
      <c r="AN149" s="5">
        <v>9.0349347499303918E-3</v>
      </c>
      <c r="AO149" s="5">
        <v>1.0464344874824848E-2</v>
      </c>
      <c r="AP149" s="5">
        <v>5.8675989058639428E-3</v>
      </c>
      <c r="AQ149" s="5">
        <v>8.7209612501581504E-3</v>
      </c>
      <c r="AR149" s="5">
        <v>1.6833044884333272E-2</v>
      </c>
      <c r="AS149" s="5">
        <v>1.866360987480942E-2</v>
      </c>
      <c r="AT149" s="15">
        <v>1.6633331186778386E-2</v>
      </c>
    </row>
    <row r="150" spans="2:46">
      <c r="B150" s="8" t="s">
        <v>61</v>
      </c>
      <c r="C150" s="4">
        <v>1262.7125999999998</v>
      </c>
      <c r="D150" s="4">
        <v>1029.2299560000001</v>
      </c>
      <c r="E150" s="4">
        <v>4508.0262200000006</v>
      </c>
      <c r="F150" s="4">
        <v>6537.2137200000006</v>
      </c>
      <c r="G150" s="4">
        <v>12779.134759999995</v>
      </c>
      <c r="H150" s="4">
        <v>35292.859420000008</v>
      </c>
      <c r="I150" s="4">
        <v>42455.016032</v>
      </c>
      <c r="J150" s="4">
        <v>65021.484284999955</v>
      </c>
      <c r="K150" s="4">
        <v>51096.056499999992</v>
      </c>
      <c r="L150" s="4">
        <v>84476.774150000012</v>
      </c>
      <c r="M150" s="4">
        <v>78047.63036000001</v>
      </c>
      <c r="N150" s="4">
        <v>50199.730599999995</v>
      </c>
      <c r="O150" s="4">
        <v>41797.945999999974</v>
      </c>
      <c r="P150" s="4">
        <v>37193.354639999983</v>
      </c>
      <c r="Q150" s="4">
        <v>20864.419399999999</v>
      </c>
      <c r="R150" s="4">
        <v>19021.114399999991</v>
      </c>
      <c r="S150" s="4">
        <v>17144.54738</v>
      </c>
      <c r="T150" s="4">
        <v>14755.909719999998</v>
      </c>
      <c r="U150" s="4">
        <v>60110.059784000012</v>
      </c>
      <c r="V150" s="4">
        <v>52943.77087</v>
      </c>
      <c r="W150" s="9">
        <v>696536.99079700001</v>
      </c>
      <c r="Y150" s="8" t="s">
        <v>61</v>
      </c>
      <c r="Z150" s="5">
        <v>9.1149519340640633E-5</v>
      </c>
      <c r="AA150" s="5">
        <v>3.1042361523220051E-3</v>
      </c>
      <c r="AB150" s="5">
        <v>4.6555318784166737E-3</v>
      </c>
      <c r="AC150" s="5">
        <v>3.7513690748763578E-3</v>
      </c>
      <c r="AD150" s="5">
        <v>5.8932541910065315E-3</v>
      </c>
      <c r="AE150" s="5">
        <v>1.2826045211310273E-2</v>
      </c>
      <c r="AF150" s="5">
        <v>9.3041021605899527E-3</v>
      </c>
      <c r="AG150" s="5">
        <v>9.467313795267801E-3</v>
      </c>
      <c r="AH150" s="5">
        <v>7.4113802746139275E-3</v>
      </c>
      <c r="AI150" s="5">
        <v>1.4311313607740324E-2</v>
      </c>
      <c r="AJ150" s="5">
        <v>1.1563190099616143E-2</v>
      </c>
      <c r="AK150" s="5">
        <v>9.1547487149928192E-3</v>
      </c>
      <c r="AL150" s="5">
        <v>6.6031721075509951E-3</v>
      </c>
      <c r="AM150" s="5">
        <v>4.9913046207545218E-3</v>
      </c>
      <c r="AN150" s="5">
        <v>3.7717387067447501E-3</v>
      </c>
      <c r="AO150" s="5">
        <v>4.2871189566219209E-3</v>
      </c>
      <c r="AP150" s="5">
        <v>3.5300424738169225E-3</v>
      </c>
      <c r="AQ150" s="5">
        <v>4.3551884351761966E-3</v>
      </c>
      <c r="AR150" s="5">
        <v>1.6199116631956837E-2</v>
      </c>
      <c r="AS150" s="5">
        <v>1.4563771972324757E-2</v>
      </c>
      <c r="AT150" s="15">
        <v>7.1353268464295237E-3</v>
      </c>
    </row>
    <row r="151" spans="2:46">
      <c r="B151" s="8" t="s">
        <v>62</v>
      </c>
      <c r="C151" s="4">
        <v>97140.138169999991</v>
      </c>
      <c r="D151" s="4"/>
      <c r="E151" s="4">
        <v>362.1</v>
      </c>
      <c r="F151" s="4">
        <v>21</v>
      </c>
      <c r="G151" s="4">
        <v>22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9">
        <v>97545.238169999997</v>
      </c>
      <c r="Y151" s="8" t="s">
        <v>62</v>
      </c>
      <c r="Z151" s="5">
        <v>7.0121078247567326E-3</v>
      </c>
      <c r="AA151" s="5"/>
      <c r="AB151" s="5">
        <v>3.7394815622316351E-4</v>
      </c>
      <c r="AC151" s="5">
        <v>1.2050814604911449E-5</v>
      </c>
      <c r="AD151" s="5">
        <v>1.0145568900953019E-5</v>
      </c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15">
        <v>9.9925368767473169E-4</v>
      </c>
    </row>
    <row r="152" spans="2:46">
      <c r="B152" s="10" t="s">
        <v>83</v>
      </c>
      <c r="C152" s="11">
        <v>4749.3884600000001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2">
        <v>4749.3884600000001</v>
      </c>
      <c r="Y152" s="10" t="s">
        <v>83</v>
      </c>
      <c r="Z152" s="17">
        <v>3.4283690151740425E-4</v>
      </c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8">
        <v>4.8652748426159441E-5</v>
      </c>
    </row>
    <row r="154" spans="2:46">
      <c r="B154" t="s">
        <v>121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2:46">
      <c r="B155" t="s">
        <v>122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2:46">
      <c r="B156" t="s">
        <v>123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2:46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</sheetData>
  <mergeCells count="9">
    <mergeCell ref="Y143:AT143"/>
    <mergeCell ref="B1:W1"/>
    <mergeCell ref="B72:W72"/>
    <mergeCell ref="Y72:AT72"/>
    <mergeCell ref="B24:W24"/>
    <mergeCell ref="B13:W13"/>
    <mergeCell ref="Y13:AT13"/>
    <mergeCell ref="Y24:AT24"/>
    <mergeCell ref="B143:W14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TAB (2)</vt:lpstr>
      <vt:lpstr>TAB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</dc:creator>
  <cp:lastModifiedBy>Delia Lupu</cp:lastModifiedBy>
  <cp:lastPrinted>2023-10-03T09:33:11Z</cp:lastPrinted>
  <dcterms:created xsi:type="dcterms:W3CDTF">2022-05-10T18:57:36Z</dcterms:created>
  <dcterms:modified xsi:type="dcterms:W3CDTF">2023-10-03T09:33:15Z</dcterms:modified>
</cp:coreProperties>
</file>